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ГОДОВЫЕ ОТЧЕТЫ 2022г по МКД БаСК 1 для ГИС ЖКХ\Богданиха 2\"/>
    </mc:Choice>
  </mc:AlternateContent>
  <xr:revisionPtr revIDLastSave="0" documentId="13_ncr:1_{D4080D65-E4C3-487E-AFEA-77500DE95E01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. 2.1" sheetId="2" r:id="rId1"/>
    <sheet name="ф. 2.2" sheetId="3" r:id="rId2"/>
    <sheet name="ф. 2.3" sheetId="4" r:id="rId3"/>
    <sheet name="ф. 2.4" sheetId="5" r:id="rId4"/>
    <sheet name="ф. 2.5" sheetId="6" r:id="rId5"/>
    <sheet name="ф. 2.6" sheetId="7" r:id="rId6"/>
    <sheet name="ф. 2.7" sheetId="8" r:id="rId7"/>
    <sheet name="ф. 2.8" sheetId="9" r:id="rId8"/>
    <sheet name="Лист1" sheetId="1" r:id="rId9"/>
  </sheets>
  <definedNames>
    <definedName name="_xlnm.Print_Area" localSheetId="2">'ф. 2.3'!$A$1:$M$68</definedName>
    <definedName name="_xlnm.Print_Area" localSheetId="3">'ф. 2.4'!$A$1:$O$60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6" i="9" l="1"/>
  <c r="J95" i="9"/>
  <c r="J24" i="9"/>
  <c r="J21" i="9"/>
  <c r="J13" i="9"/>
  <c r="J15" i="7"/>
  <c r="J20" i="7" s="1"/>
  <c r="J22" i="7" s="1"/>
</calcChain>
</file>

<file path=xl/sharedStrings.xml><?xml version="1.0" encoding="utf-8"?>
<sst xmlns="http://schemas.openxmlformats.org/spreadsheetml/2006/main" count="864" uniqueCount="363">
  <si>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</si>
  <si>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</si>
  <si>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</si>
  <si>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</si>
  <si>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</si>
  <si>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</si>
  <si>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10.03.2023г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</si>
  <si>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</si>
  <si>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</si>
  <si>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</si>
  <si>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№ 4, от 31.05.2015г. Способ управления управляющая организация.</t>
  </si>
  <si>
    <t>Договор управления</t>
  </si>
  <si>
    <t>Договор управления № 7/2015, от 31.05.2017г.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</si>
  <si>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</si>
  <si>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</si>
  <si>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Региональный оператор Ивановской обл., р/с 40604810017000000287, на МКД открыт 20.04.2017г.</t>
  </si>
  <si>
    <t>Общая характеристика многоквартирного дома</t>
  </si>
  <si>
    <t>Адрес многоквартирного дома</t>
  </si>
  <si>
    <t>Ивановская обл., Ивановский р-н, д.Богданиха, д.2</t>
  </si>
  <si>
    <t>Год постройки/Год ввода в эксплуатацию</t>
  </si>
  <si>
    <t>1964г.</t>
  </si>
  <si>
    <t>Серия, тип постройки здания</t>
  </si>
  <si>
    <t>жилой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</si>
  <si>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</si>
  <si>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</si>
  <si>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</si>
  <si>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</si>
  <si>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</si>
  <si>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</si>
  <si>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</si>
  <si>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</si>
  <si>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</si>
  <si>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</si>
  <si>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</si>
  <si>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</si>
  <si>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</si>
  <si>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</si>
  <si>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</si>
  <si>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</si>
  <si>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</si>
  <si>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</si>
  <si>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37:05:030507:232</t>
  </si>
  <si>
    <t>Площадь земельного участка, входящего в состав общего имущества в многоквартирном доме</t>
  </si>
  <si>
    <t>818 кв.м.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</si>
  <si>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</si>
  <si>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</si>
  <si>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</si>
  <si>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</si>
  <si>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</si>
  <si>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</si>
  <si>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</si>
  <si>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</si>
  <si>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</si>
  <si>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</si>
  <si>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</si>
  <si>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</si>
  <si>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</si>
  <si>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</si>
  <si>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</si>
  <si>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08.02.2023г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</si>
  <si>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</si>
  <si>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</si>
  <si>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</si>
  <si>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</si>
  <si>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</si>
  <si>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</si>
  <si>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</si>
  <si>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</si>
  <si>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</si>
  <si>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</si>
  <si>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</si>
  <si>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</si>
  <si>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</si>
  <si>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</si>
  <si>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 оцинкованных листов (стальная)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</si>
  <si>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</si>
  <si>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</si>
  <si>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</si>
  <si>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</si>
  <si>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</si>
  <si>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</si>
  <si>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</si>
  <si>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</si>
  <si>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</si>
  <si>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</si>
  <si>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</si>
  <si>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</si>
  <si>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</si>
  <si>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</si>
  <si>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</si>
  <si>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"СПТ 941"</t>
  </si>
  <si>
    <t>Единица измерения</t>
  </si>
  <si>
    <t>Гкал</t>
  </si>
  <si>
    <t>Дата ввода в эксплуатацию</t>
  </si>
  <si>
    <t>25.06.2022г</t>
  </si>
  <si>
    <t>Дата поверки / замены прибора учета</t>
  </si>
  <si>
    <t>24.06.2026г</t>
  </si>
  <si>
    <t>холодное водоснабжение</t>
  </si>
  <si>
    <t>СКБ-32</t>
  </si>
  <si>
    <t>м3</t>
  </si>
  <si>
    <t>21.06.2022г</t>
  </si>
  <si>
    <t>21.06.2028г</t>
  </si>
  <si>
    <t>электроснабжение</t>
  </si>
  <si>
    <t>Энергомера ЦЕ 680В</t>
  </si>
  <si>
    <t>кВт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</si>
  <si>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</si>
  <si>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</si>
  <si>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</si>
  <si>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</si>
  <si>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</si>
  <si>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</si>
  <si>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</si>
  <si>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</si>
  <si>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</si>
  <si>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</si>
  <si>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</si>
  <si>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</si>
  <si>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</si>
  <si>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</si>
  <si>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</si>
  <si>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</si>
  <si>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</si>
  <si>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</si>
  <si>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</si>
  <si>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</si>
  <si>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</si>
  <si>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</si>
  <si>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</si>
  <si>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</si>
  <si>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</si>
  <si>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</si>
  <si>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</si>
  <si>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</si>
  <si>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</si>
  <si>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</si>
  <si>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</si>
  <si>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</si>
  <si>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</si>
  <si>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</si>
  <si>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27.01.2023 г.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</si>
  <si>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</si>
  <si>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</si>
  <si>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</si>
  <si>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</si>
  <si>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</si>
  <si>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</si>
  <si>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</si>
  <si>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01.01.2022 г.</t>
  </si>
  <si>
    <t>31.12.2022 г.</t>
  </si>
  <si>
    <t>Основание установления стоимости работы (услуги)</t>
  </si>
  <si>
    <t>Протокол общего собрания собственников № 1  от 15.10.2021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</si>
  <si>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</si>
  <si>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</si>
  <si>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</si>
  <si>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</si>
  <si>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</si>
  <si>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</si>
  <si>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Протокол общего собрания собственников № 1  от 15.10.2021г.</t>
  </si>
  <si>
    <t>в соответствии с планом ППР</t>
  </si>
  <si>
    <t>Уборка мест общего пользования</t>
  </si>
  <si>
    <t>ВДГО</t>
  </si>
  <si>
    <t>Договор № 04/70 от 01.01.2014 г.</t>
  </si>
  <si>
    <t>1 раз в год</t>
  </si>
  <si>
    <t>ООО "Газпром газораспределение Иваново"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</si>
  <si>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</si>
  <si>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</si>
  <si>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</si>
  <si>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</si>
  <si>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</si>
  <si>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</si>
  <si>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</si>
  <si>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</si>
  <si>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внутридомового газового оборудования</t>
  </si>
  <si>
    <t>Договор № 133/37-Р/17 от 30.01.2017 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</si>
  <si>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</si>
  <si>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</si>
  <si>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</si>
  <si>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</si>
  <si>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</si>
  <si>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</si>
  <si>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</si>
  <si>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</si>
  <si>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</si>
  <si>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</si>
  <si>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</si>
  <si>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</si>
  <si>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</si>
  <si>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</si>
  <si>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</si>
  <si>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15.11.2022 № 48-т/24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</si>
  <si>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</si>
  <si>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</si>
  <si>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</si>
  <si>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</si>
  <si>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</si>
  <si>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</si>
  <si>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24.11.2022 № 53-к/4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</si>
  <si>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</si>
  <si>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</si>
  <si>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</si>
  <si>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</si>
  <si>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</si>
  <si>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</si>
  <si>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</si>
  <si>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</si>
  <si>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</si>
  <si>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АО "ЭнергоСбыт Плюс"</t>
  </si>
  <si>
    <t>Постановление Департамента энергетики и тарифов Ивановской обл., от 11.11.2022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</si>
  <si>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</si>
  <si>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от 30.12.2013, № 572-п</t>
  </si>
  <si>
    <t>Постановление Правительства Ивановской области от 01.09.2016 № 284-п</t>
  </si>
  <si>
    <t>Постановление Департамента энергетики и тарифов Ивановской обл., от 31.05.2017 № 144-н/2</t>
  </si>
  <si>
    <t>газоснабжение</t>
  </si>
  <si>
    <t>руб./м3/ руб.чел</t>
  </si>
  <si>
    <t>Тариф, установленный для потребителей м3/чел.</t>
  </si>
  <si>
    <t>8,66/173,20</t>
  </si>
  <si>
    <t>8,92/178,40</t>
  </si>
  <si>
    <t>9,66/193,20</t>
  </si>
  <si>
    <t>ООО "Газпром межрегионгаз Иваново"</t>
  </si>
  <si>
    <t>Постановление Департамента энергетики и тарифов Ивановской обл. от 18.11.2022 № 51-г/1</t>
  </si>
  <si>
    <t>Норматив потребления коммунальной услуги в жилых помещениях</t>
  </si>
  <si>
    <t>куб.м/1чел</t>
  </si>
  <si>
    <t>Норматив потребления коммунальной услуги на общедомовые нужды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</si>
  <si>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</si>
  <si>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</si>
  <si>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</si>
  <si>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обл. от 28.11.2022 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</si>
  <si>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</si>
  <si>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</si>
  <si>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</si>
  <si>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</si>
  <si>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</si>
  <si>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</si>
  <si>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</si>
  <si>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</si>
  <si>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</si>
  <si>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</si>
  <si>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</si>
  <si>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</si>
  <si>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</si>
  <si>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</si>
  <si>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</si>
  <si>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</si>
  <si>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</si>
  <si>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</si>
  <si>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</si>
  <si>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20.02.2023г.</t>
  </si>
  <si>
    <t>,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</si>
  <si>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</si>
  <si>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</si>
  <si>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</si>
  <si>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         с 01.01.2022г.- 6,97 руб/м2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</si>
  <si>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</si>
  <si>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26.10.2016г.</t>
  </si>
  <si>
    <t>р/с  40604810017000000287, открыт 20.04.2017г.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</si>
  <si>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</si>
  <si>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</si>
  <si>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</si>
  <si>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</si>
  <si>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</si>
  <si>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</si>
  <si>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</si>
  <si>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</si>
  <si>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( тариф-6,97 руб./м2 )</t>
  </si>
  <si>
    <t xml:space="preserve">Начислено всего за 2015-2022г </t>
  </si>
  <si>
    <t xml:space="preserve">Оплачено </t>
  </si>
  <si>
    <t xml:space="preserve">Не оплачено </t>
  </si>
  <si>
    <t>Остаток средств на 31.12.2022г (в т.ч.пени, проценты)</t>
  </si>
  <si>
    <t xml:space="preserve">Израсходовано: Капитальный ремонт фасада (замена оконных блоков ), Договор № 17-2017г. от 04.07.2017г. Протокол общего собрания №3 от 04.07.2017г. </t>
  </si>
  <si>
    <t xml:space="preserve">Израсходовано: Капитальный ремонт фасада ( цоколя ), Договор № 10К-2021 от 20.08.2021г. Протокол общего собрания №1 от 20.08.2021г.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</si>
  <si>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</si>
  <si>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</si>
  <si>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</si>
  <si>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</si>
  <si>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</si>
  <si>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1, от 26.09.2016г.</t>
  </si>
  <si>
    <t>Об открытии специального счёта по капитальному ремонту МКД, у регионального оператора в Сбербанке, решение принято:открыть спец счёт</t>
  </si>
  <si>
    <t>Протокол № 3, от 04.07.2017г.</t>
  </si>
  <si>
    <t>Провести капитальный ремонт фасада МКД                                        (замена окон)</t>
  </si>
  <si>
    <t>Протокол № 3, от 18.07.2017г.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</si>
  <si>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- 14,06 руб./м2. с 01.08.2017г. </t>
  </si>
  <si>
    <t>Протокол № 3, от 04.07.2018 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</si>
  <si>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</si>
  <si>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 xml:space="preserve">Протокол № 1, от  20.08.2021 </t>
  </si>
  <si>
    <t xml:space="preserve">Принятие решения собственниками:  "Утвердить размер платы на управление, содержание и обслуживание общего имущества МКД – 14,06 руб./м2., размер платы на содержание придомовой территории МКД – 4,97 руб./м2, размер платы за уборку мест общего пользования – 2,51 руб/м2, размер платы на текущий ремонт МКД - 4,00 руб./м2. Итого размер платы за содержание и ремонт жилого помещения МКД – 25,54 руб./м2, без учёта стоимости холодной воды, электрической энергии, сточных вод, потребляемых при содержании общего имущества в МКД." Принять решение в соответствии с региональной программой капитального ремонта общего имущества МКД проведение капитального ремонта фасада многоквартирного дома в 2029 году:
- провести работы по ремонту цоколя в 2021 году;
</t>
  </si>
  <si>
    <t xml:space="preserve">Протокол № 1, от  04.07.2022 </t>
  </si>
  <si>
    <t>Принять решение, использовать собственниками дома № 2, д. Богданиха, контейнерной площадки, расположенной по адресу: д. Богданиха, д. 9, для накопления твердых коммунальных и крупногабаритных отходов, по причине невозможности соблюдения расстояния от контейнерной площадки до жилого дома, согласно Санитарным правилам (СанПиН 2.1.7.3550-19).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</si>
  <si>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</si>
  <si>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27.01.2023 г</t>
  </si>
  <si>
    <t>Дата начала отчетного периода</t>
  </si>
  <si>
    <t>01.01.2022 г</t>
  </si>
  <si>
    <t>Дата конца отчетного периода</t>
  </si>
  <si>
    <t>31.12.2022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</si>
  <si>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</si>
  <si>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</si>
  <si>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</si>
  <si>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</si>
  <si>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</si>
  <si>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</si>
  <si>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</si>
  <si>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</si>
  <si>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</si>
  <si>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</si>
  <si>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</si>
  <si>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</si>
  <si>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</si>
  <si>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</si>
  <si>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</si>
  <si>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</si>
  <si>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</si>
  <si>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</si>
  <si>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</si>
  <si>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</si>
  <si>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</si>
  <si>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</si>
  <si>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</si>
  <si>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постянно</t>
  </si>
  <si>
    <t>Услуги управления многоквартирным домом</t>
  </si>
  <si>
    <t>3 раза в год</t>
  </si>
  <si>
    <t>ФГУП "Федеральный экологический оператор"</t>
  </si>
  <si>
    <t>Диагностика ВДГО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</si>
  <si>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</si>
  <si>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</si>
  <si>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</si>
  <si>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</si>
  <si>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</si>
  <si>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</si>
  <si>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</si>
  <si>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</si>
  <si>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</si>
  <si>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</si>
  <si>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Информация о заключенных соглашениях о предоставлении рассрочки платежа 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</si>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</sst>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ahoma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ont="0" applyFill="0" applyBorder="0" applyAlignment="0" applyProtection="0"/>
  </cellStyleXfs>
  <cellXfs count="286">
    <xf numFmtId="0" fontId="0" fillId="0" borderId="0" xfId="0"/>
    <xf numFmtId="0" fontId="3" fillId="0" borderId="0" xfId="1" applyFo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/>
    <xf numFmtId="0" fontId="3" fillId="2" borderId="1" xfId="1" applyFont="1" applyFill="1" applyBorder="1"/>
    <xf numFmtId="0" fontId="2" fillId="2" borderId="5" xfId="1" applyFont="1" applyFill="1" applyBorder="1" applyAlignment="1">
      <alignment wrapText="1"/>
    </xf>
    <xf numFmtId="0" fontId="2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/>
    <xf numFmtId="0" fontId="3" fillId="2" borderId="1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/>
    <xf numFmtId="2" fontId="3" fillId="0" borderId="0" xfId="1" applyNumberFormat="1" applyFont="1"/>
    <xf numFmtId="0" fontId="3" fillId="2" borderId="18" xfId="1" applyFont="1" applyFill="1" applyBorder="1" applyAlignment="1">
      <alignment horizontal="center"/>
    </xf>
    <xf numFmtId="0" fontId="3" fillId="2" borderId="19" xfId="1" applyFont="1" applyFill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3" fillId="0" borderId="2" xfId="1" applyFont="1" applyBorder="1" applyAlignment="1">
      <alignment horizontal="center" vertical="justify"/>
    </xf>
    <xf numFmtId="0" fontId="3" fillId="0" borderId="3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4" fontId="3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>
      <alignment horizontal="left" wrapText="1"/>
    </xf>
    <xf numFmtId="0" fontId="3" fillId="2" borderId="1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left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3" fillId="2" borderId="4" xfId="1" applyFont="1" applyFill="1" applyBorder="1" applyAlignment="1">
      <alignment horizontal="left" wrapText="1"/>
    </xf>
    <xf numFmtId="0" fontId="4" fillId="2" borderId="7" xfId="1" applyFont="1" applyFill="1" applyBorder="1" applyAlignment="1">
      <alignment horizontal="lef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2" borderId="19" xfId="1" applyFont="1" applyFill="1" applyBorder="1" applyAlignment="1">
      <alignment horizontal="left"/>
    </xf>
    <xf numFmtId="0" fontId="6" fillId="0" borderId="19" xfId="1" applyFont="1" applyBorder="1" applyAlignment="1">
      <alignment horizontal="center" wrapText="1"/>
    </xf>
    <xf numFmtId="0" fontId="6" fillId="0" borderId="20" xfId="1" applyFont="1" applyBorder="1" applyAlignment="1">
      <alignment horizontal="center" wrapText="1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20" xfId="1" applyFont="1" applyFill="1" applyBorder="1" applyAlignment="1">
      <alignment horizontal="center" wrapText="1"/>
    </xf>
    <xf numFmtId="14" fontId="3" fillId="2" borderId="8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6" fillId="2" borderId="1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14" fontId="3" fillId="2" borderId="7" xfId="1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2" fontId="3" fillId="2" borderId="3" xfId="1" applyNumberFormat="1" applyFont="1" applyFill="1" applyBorder="1" applyAlignment="1">
      <alignment horizontal="center"/>
    </xf>
    <xf numFmtId="2" fontId="3" fillId="2" borderId="12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left" vertical="center"/>
    </xf>
    <xf numFmtId="14" fontId="3" fillId="2" borderId="19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0" xfId="1" applyFont="1" applyAlignment="1">
      <alignment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/>
    </xf>
    <xf numFmtId="2" fontId="3" fillId="2" borderId="13" xfId="1" applyNumberFormat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left" vertical="center" wrapText="1"/>
    </xf>
    <xf numFmtId="14" fontId="3" fillId="2" borderId="7" xfId="1" applyNumberFormat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vertical="center"/>
    </xf>
    <xf numFmtId="0" fontId="8" fillId="2" borderId="37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" fontId="3" fillId="0" borderId="2" xfId="1" applyNumberFormat="1" applyFont="1" applyBorder="1" applyAlignment="1">
      <alignment horizontal="center" vertical="justify"/>
    </xf>
    <xf numFmtId="4" fontId="3" fillId="0" borderId="3" xfId="1" applyNumberFormat="1" applyFont="1" applyBorder="1" applyAlignment="1">
      <alignment horizontal="center" vertical="justify"/>
    </xf>
    <xf numFmtId="4" fontId="3" fillId="0" borderId="4" xfId="1" applyNumberFormat="1" applyFont="1" applyBorder="1" applyAlignment="1">
      <alignment horizontal="center" vertical="justify"/>
    </xf>
    <xf numFmtId="4" fontId="3" fillId="0" borderId="0" xfId="1" applyNumberFormat="1" applyFont="1"/>
    <xf numFmtId="1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distributed"/>
    </xf>
    <xf numFmtId="0" fontId="3" fillId="0" borderId="1" xfId="1" applyFont="1" applyBorder="1" applyAlignment="1">
      <alignment horizontal="center" vertical="justify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justify" wrapText="1"/>
    </xf>
    <xf numFmtId="0" fontId="3" fillId="0" borderId="1" xfId="1" applyFont="1" applyBorder="1" applyAlignment="1">
      <alignment horizontal="left" vertical="justify"/>
    </xf>
    <xf numFmtId="0" fontId="5" fillId="0" borderId="0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/>
    <xf numFmtId="0" fontId="3" fillId="0" borderId="22" xfId="2" applyNumberFormat="1" applyFont="1" applyFill="1" applyBorder="1" applyAlignment="1" applyProtection="1">
      <alignment horizontal="center"/>
    </xf>
    <xf numFmtId="0" fontId="5" fillId="0" borderId="1" xfId="2" applyNumberFormat="1" applyFont="1" applyFill="1" applyBorder="1" applyAlignment="1" applyProtection="1">
      <alignment horizontal="center" wrapText="1"/>
    </xf>
    <xf numFmtId="0" fontId="5" fillId="0" borderId="1" xfId="2" applyNumberFormat="1" applyFont="1" applyFill="1" applyBorder="1" applyAlignment="1" applyProtection="1">
      <alignment horizontal="center"/>
    </xf>
    <xf numFmtId="0" fontId="5" fillId="0" borderId="1" xfId="2" applyNumberFormat="1" applyFont="1" applyFill="1" applyBorder="1" applyAlignment="1" applyProtection="1">
      <alignment horizontal="center"/>
    </xf>
    <xf numFmtId="0" fontId="3" fillId="0" borderId="1" xfId="2" applyNumberFormat="1" applyFont="1" applyFill="1" applyBorder="1" applyAlignment="1" applyProtection="1">
      <alignment horizontal="center"/>
    </xf>
    <xf numFmtId="0" fontId="4" fillId="0" borderId="1" xfId="2" applyNumberFormat="1" applyFont="1" applyFill="1" applyBorder="1" applyAlignment="1" applyProtection="1">
      <alignment horizontal="left"/>
    </xf>
    <xf numFmtId="0" fontId="4" fillId="0" borderId="1" xfId="2" applyNumberFormat="1" applyFont="1" applyFill="1" applyBorder="1" applyAlignment="1" applyProtection="1"/>
    <xf numFmtId="0" fontId="4" fillId="0" borderId="1" xfId="2" applyNumberFormat="1" applyFont="1" applyFill="1" applyBorder="1" applyAlignment="1" applyProtection="1">
      <alignment horizontal="center"/>
    </xf>
    <xf numFmtId="0" fontId="3" fillId="0" borderId="5" xfId="2" applyNumberFormat="1" applyFont="1" applyFill="1" applyBorder="1" applyAlignment="1" applyProtection="1">
      <alignment horizontal="center"/>
    </xf>
    <xf numFmtId="0" fontId="4" fillId="0" borderId="5" xfId="2" applyNumberFormat="1" applyFont="1" applyFill="1" applyBorder="1" applyAlignment="1" applyProtection="1">
      <alignment horizontal="left"/>
    </xf>
    <xf numFmtId="0" fontId="4" fillId="0" borderId="5" xfId="2" applyNumberFormat="1" applyFont="1" applyFill="1" applyBorder="1" applyAlignment="1" applyProtection="1"/>
    <xf numFmtId="0" fontId="4" fillId="0" borderId="2" xfId="2" applyNumberFormat="1" applyFont="1" applyFill="1" applyBorder="1" applyAlignment="1" applyProtection="1">
      <alignment horizontal="left"/>
    </xf>
    <xf numFmtId="0" fontId="4" fillId="0" borderId="3" xfId="2" applyNumberFormat="1" applyFont="1" applyFill="1" applyBorder="1" applyAlignment="1" applyProtection="1">
      <alignment horizontal="left"/>
    </xf>
    <xf numFmtId="0" fontId="4" fillId="0" borderId="4" xfId="2" applyNumberFormat="1" applyFont="1" applyFill="1" applyBorder="1" applyAlignment="1" applyProtection="1">
      <alignment horizontal="left"/>
    </xf>
    <xf numFmtId="0" fontId="3" fillId="2" borderId="19" xfId="2" applyNumberFormat="1" applyFont="1" applyFill="1" applyBorder="1" applyAlignment="1" applyProtection="1">
      <alignment horizontal="center"/>
    </xf>
    <xf numFmtId="0" fontId="3" fillId="2" borderId="19" xfId="2" applyNumberFormat="1" applyFont="1" applyFill="1" applyBorder="1" applyAlignment="1" applyProtection="1">
      <alignment horizontal="left"/>
    </xf>
    <xf numFmtId="0" fontId="3" fillId="2" borderId="19" xfId="2" applyNumberFormat="1" applyFont="1" applyFill="1" applyBorder="1" applyAlignment="1" applyProtection="1">
      <alignment horizontal="center"/>
    </xf>
    <xf numFmtId="0" fontId="3" fillId="2" borderId="1" xfId="2" applyNumberFormat="1" applyFont="1" applyFill="1" applyBorder="1" applyAlignment="1" applyProtection="1">
      <alignment horizontal="center"/>
    </xf>
    <xf numFmtId="0" fontId="3" fillId="2" borderId="1" xfId="2" applyNumberFormat="1" applyFont="1" applyFill="1" applyBorder="1" applyAlignment="1" applyProtection="1">
      <alignment horizontal="left"/>
    </xf>
    <xf numFmtId="0" fontId="3" fillId="2" borderId="1" xfId="2" applyNumberFormat="1" applyFont="1" applyFill="1" applyBorder="1" applyAlignment="1" applyProtection="1">
      <alignment horizontal="center"/>
    </xf>
    <xf numFmtId="0" fontId="3" fillId="2" borderId="2" xfId="2" applyNumberFormat="1" applyFont="1" applyFill="1" applyBorder="1" applyAlignment="1" applyProtection="1">
      <alignment horizontal="left" wrapText="1"/>
    </xf>
    <xf numFmtId="0" fontId="3" fillId="2" borderId="3" xfId="2" applyNumberFormat="1" applyFont="1" applyFill="1" applyBorder="1" applyAlignment="1" applyProtection="1">
      <alignment horizontal="left" wrapText="1"/>
    </xf>
    <xf numFmtId="0" fontId="3" fillId="2" borderId="4" xfId="2" applyNumberFormat="1" applyFont="1" applyFill="1" applyBorder="1" applyAlignment="1" applyProtection="1">
      <alignment horizontal="left" wrapText="1"/>
    </xf>
    <xf numFmtId="2" fontId="3" fillId="2" borderId="1" xfId="2" applyNumberFormat="1" applyFont="1" applyFill="1" applyBorder="1" applyAlignment="1" applyProtection="1">
      <alignment horizontal="center"/>
    </xf>
    <xf numFmtId="0" fontId="3" fillId="2" borderId="2" xfId="2" applyNumberFormat="1" applyFont="1" applyFill="1" applyBorder="1" applyAlignment="1" applyProtection="1">
      <alignment horizontal="left"/>
    </xf>
    <xf numFmtId="0" fontId="3" fillId="2" borderId="3" xfId="2" applyNumberFormat="1" applyFont="1" applyFill="1" applyBorder="1" applyAlignment="1" applyProtection="1">
      <alignment horizontal="left"/>
    </xf>
    <xf numFmtId="0" fontId="3" fillId="2" borderId="4" xfId="2" applyNumberFormat="1" applyFont="1" applyFill="1" applyBorder="1" applyAlignment="1" applyProtection="1">
      <alignment horizontal="left"/>
    </xf>
    <xf numFmtId="0" fontId="4" fillId="2" borderId="2" xfId="2" applyNumberFormat="1" applyFont="1" applyFill="1" applyBorder="1" applyAlignment="1" applyProtection="1">
      <alignment horizontal="left" wrapText="1"/>
    </xf>
    <xf numFmtId="0" fontId="4" fillId="2" borderId="3" xfId="2" applyNumberFormat="1" applyFont="1" applyFill="1" applyBorder="1" applyAlignment="1" applyProtection="1">
      <alignment horizontal="left" wrapText="1"/>
    </xf>
    <xf numFmtId="0" fontId="4" fillId="2" borderId="4" xfId="2" applyNumberFormat="1" applyFont="1" applyFill="1" applyBorder="1" applyAlignment="1" applyProtection="1">
      <alignment horizontal="left" wrapText="1"/>
    </xf>
    <xf numFmtId="0" fontId="3" fillId="2" borderId="1" xfId="2" applyNumberFormat="1" applyFont="1" applyFill="1" applyBorder="1" applyAlignment="1" applyProtection="1"/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/>
    <xf numFmtId="0" fontId="3" fillId="2" borderId="1" xfId="2" applyFont="1" applyFill="1" applyBorder="1" applyAlignment="1">
      <alignment horizontal="center"/>
    </xf>
    <xf numFmtId="0" fontId="3" fillId="0" borderId="0" xfId="2" applyFont="1"/>
    <xf numFmtId="0" fontId="3" fillId="2" borderId="1" xfId="2" applyNumberFormat="1" applyFont="1" applyFill="1" applyBorder="1" applyAlignment="1" applyProtection="1">
      <alignment horizontal="center" vertical="distributed"/>
    </xf>
    <xf numFmtId="0" fontId="3" fillId="0" borderId="1" xfId="2" applyNumberFormat="1" applyFont="1" applyFill="1" applyBorder="1" applyAlignment="1" applyProtection="1">
      <alignment horizontal="center" vertical="distributed"/>
    </xf>
    <xf numFmtId="0" fontId="3" fillId="0" borderId="1" xfId="2" applyNumberFormat="1" applyFont="1" applyFill="1" applyBorder="1" applyAlignment="1" applyProtection="1">
      <alignment horizontal="center"/>
    </xf>
    <xf numFmtId="0" fontId="3" fillId="0" borderId="2" xfId="2" applyNumberFormat="1" applyFont="1" applyFill="1" applyBorder="1" applyAlignment="1" applyProtection="1">
      <alignment horizontal="center" wrapText="1"/>
    </xf>
    <xf numFmtId="0" fontId="3" fillId="0" borderId="3" xfId="2" applyNumberFormat="1" applyFont="1" applyFill="1" applyBorder="1" applyAlignment="1" applyProtection="1">
      <alignment horizontal="center" wrapText="1"/>
    </xf>
    <xf numFmtId="0" fontId="3" fillId="0" borderId="4" xfId="2" applyNumberFormat="1" applyFont="1" applyFill="1" applyBorder="1" applyAlignment="1" applyProtection="1">
      <alignment horizontal="center" wrapText="1"/>
    </xf>
    <xf numFmtId="0" fontId="4" fillId="2" borderId="34" xfId="2" applyNumberFormat="1" applyFont="1" applyFill="1" applyBorder="1" applyAlignment="1" applyProtection="1">
      <alignment horizontal="left"/>
    </xf>
    <xf numFmtId="0" fontId="4" fillId="2" borderId="1" xfId="2" applyNumberFormat="1" applyFont="1" applyFill="1" applyBorder="1" applyAlignment="1" applyProtection="1">
      <alignment horizontal="left"/>
    </xf>
    <xf numFmtId="164" fontId="3" fillId="2" borderId="1" xfId="2" applyNumberFormat="1" applyFont="1" applyFill="1" applyBorder="1" applyAlignment="1" applyProtection="1">
      <alignment horizontal="center"/>
    </xf>
    <xf numFmtId="0" fontId="10" fillId="2" borderId="2" xfId="2" applyNumberFormat="1" applyFont="1" applyFill="1" applyBorder="1" applyAlignment="1" applyProtection="1">
      <alignment horizontal="left"/>
    </xf>
    <xf numFmtId="0" fontId="10" fillId="2" borderId="3" xfId="2" applyNumberFormat="1" applyFont="1" applyFill="1" applyBorder="1" applyAlignment="1" applyProtection="1">
      <alignment horizontal="left"/>
    </xf>
    <xf numFmtId="0" fontId="10" fillId="2" borderId="4" xfId="2" applyNumberFormat="1" applyFont="1" applyFill="1" applyBorder="1" applyAlignment="1" applyProtection="1">
      <alignment horizontal="left"/>
    </xf>
    <xf numFmtId="0" fontId="10" fillId="0" borderId="3" xfId="2" applyNumberFormat="1" applyFont="1" applyFill="1" applyBorder="1" applyAlignment="1" applyProtection="1"/>
    <xf numFmtId="0" fontId="10" fillId="0" borderId="2" xfId="2" applyNumberFormat="1" applyFont="1" applyFill="1" applyBorder="1" applyAlignment="1" applyProtection="1"/>
    <xf numFmtId="0" fontId="11" fillId="2" borderId="1" xfId="2" applyNumberFormat="1" applyFont="1" applyFill="1" applyBorder="1" applyAlignment="1" applyProtection="1">
      <alignment horizontal="center"/>
    </xf>
    <xf numFmtId="0" fontId="11" fillId="2" borderId="2" xfId="2" applyNumberFormat="1" applyFont="1" applyFill="1" applyBorder="1" applyAlignment="1" applyProtection="1">
      <alignment horizontal="left"/>
    </xf>
    <xf numFmtId="0" fontId="11" fillId="2" borderId="3" xfId="2" applyNumberFormat="1" applyFont="1" applyFill="1" applyBorder="1" applyAlignment="1" applyProtection="1">
      <alignment horizontal="left"/>
    </xf>
    <xf numFmtId="0" fontId="11" fillId="2" borderId="4" xfId="2" applyNumberFormat="1" applyFont="1" applyFill="1" applyBorder="1" applyAlignment="1" applyProtection="1">
      <alignment horizontal="left"/>
    </xf>
    <xf numFmtId="0" fontId="11" fillId="2" borderId="2" xfId="2" applyNumberFormat="1" applyFont="1" applyFill="1" applyBorder="1" applyAlignment="1" applyProtection="1">
      <alignment horizontal="center"/>
    </xf>
    <xf numFmtId="0" fontId="11" fillId="2" borderId="3" xfId="2" applyNumberFormat="1" applyFont="1" applyFill="1" applyBorder="1" applyAlignment="1" applyProtection="1">
      <alignment horizontal="center"/>
    </xf>
    <xf numFmtId="0" fontId="11" fillId="2" borderId="4" xfId="2" applyNumberFormat="1" applyFont="1" applyFill="1" applyBorder="1" applyAlignment="1" applyProtection="1">
      <alignment horizontal="center"/>
    </xf>
    <xf numFmtId="0" fontId="12" fillId="0" borderId="0" xfId="2" applyNumberFormat="1" applyFont="1" applyFill="1" applyBorder="1" applyAlignment="1" applyProtection="1"/>
    <xf numFmtId="2" fontId="11" fillId="2" borderId="2" xfId="2" applyNumberFormat="1" applyFont="1" applyFill="1" applyBorder="1" applyAlignment="1" applyProtection="1">
      <alignment horizontal="center"/>
    </xf>
    <xf numFmtId="2" fontId="11" fillId="2" borderId="3" xfId="2" applyNumberFormat="1" applyFont="1" applyFill="1" applyBorder="1" applyAlignment="1" applyProtection="1">
      <alignment horizontal="center"/>
    </xf>
    <xf numFmtId="2" fontId="11" fillId="2" borderId="4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0" fontId="3" fillId="2" borderId="2" xfId="2" applyNumberFormat="1" applyFont="1" applyFill="1" applyBorder="1" applyAlignment="1" applyProtection="1">
      <alignment horizontal="center"/>
    </xf>
    <xf numFmtId="0" fontId="3" fillId="2" borderId="3" xfId="2" applyNumberFormat="1" applyFont="1" applyFill="1" applyBorder="1" applyAlignment="1" applyProtection="1">
      <alignment horizontal="center"/>
    </xf>
    <xf numFmtId="0" fontId="3" fillId="2" borderId="4" xfId="2" applyNumberFormat="1" applyFont="1" applyFill="1" applyBorder="1" applyAlignment="1" applyProtection="1">
      <alignment horizontal="center"/>
    </xf>
    <xf numFmtId="0" fontId="4" fillId="2" borderId="3" xfId="2" applyNumberFormat="1" applyFont="1" applyFill="1" applyBorder="1" applyAlignment="1" applyProtection="1">
      <alignment horizontal="left"/>
    </xf>
    <xf numFmtId="0" fontId="3" fillId="2" borderId="2" xfId="2" applyNumberFormat="1" applyFont="1" applyFill="1" applyBorder="1" applyAlignment="1" applyProtection="1">
      <alignment horizontal="center" wrapText="1"/>
    </xf>
    <xf numFmtId="0" fontId="3" fillId="2" borderId="3" xfId="2" applyNumberFormat="1" applyFont="1" applyFill="1" applyBorder="1" applyAlignment="1" applyProtection="1">
      <alignment horizontal="center" wrapText="1"/>
    </xf>
    <xf numFmtId="0" fontId="3" fillId="2" borderId="4" xfId="2" applyNumberFormat="1" applyFont="1" applyFill="1" applyBorder="1" applyAlignment="1" applyProtection="1">
      <alignment horizontal="center" wrapText="1"/>
    </xf>
    <xf numFmtId="0" fontId="4" fillId="2" borderId="2" xfId="2" applyNumberFormat="1" applyFont="1" applyFill="1" applyBorder="1" applyAlignment="1" applyProtection="1">
      <alignment horizontal="left"/>
    </xf>
    <xf numFmtId="0" fontId="4" fillId="2" borderId="4" xfId="2" applyNumberFormat="1" applyFont="1" applyFill="1" applyBorder="1" applyAlignment="1" applyProtection="1">
      <alignment horizontal="left"/>
    </xf>
  </cellXfs>
  <cellStyles count="3">
    <cellStyle name="Обычный" xfId="0" builtinId="0"/>
    <cellStyle name="Обычный 2" xfId="1" xr:uid="{A29CBF80-5054-4824-8487-FA465A48102A}"/>
    <cellStyle name="Обычный 3" xfId="2" xr:uid="{BDE514D8-C93A-4B8F-8647-09FC311E8A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7BF8-96BF-4727-97A6-FEC22C9F9B02}">
  <dimension ref="A1:N39"/>
  <sheetViews>
    <sheetView zoomScaleNormal="100" workbookViewId="0">
      <selection activeCell="B39" sqref="B39:H39"/>
    </sheetView>
  </sheetViews>
  <sheetFormatPr defaultRowHeight="12.75" x14ac:dyDescent="0.2"/>
  <cols>
    <col min="1" max="1" width="7.5703125" style="1" customWidth="1"/>
    <col min="2" max="256" width="9.140625" style="1"/>
    <col min="257" max="257" width="7.5703125" style="1" customWidth="1"/>
    <col min="258" max="512" width="9.140625" style="1"/>
    <col min="513" max="513" width="7.5703125" style="1" customWidth="1"/>
    <col min="514" max="768" width="9.140625" style="1"/>
    <col min="769" max="769" width="7.5703125" style="1" customWidth="1"/>
    <col min="770" max="1024" width="9.140625" style="1"/>
    <col min="1025" max="1025" width="7.5703125" style="1" customWidth="1"/>
    <col min="1026" max="1280" width="9.140625" style="1"/>
    <col min="1281" max="1281" width="7.5703125" style="1" customWidth="1"/>
    <col min="1282" max="1536" width="9.140625" style="1"/>
    <col min="1537" max="1537" width="7.5703125" style="1" customWidth="1"/>
    <col min="1538" max="1792" width="9.140625" style="1"/>
    <col min="1793" max="1793" width="7.5703125" style="1" customWidth="1"/>
    <col min="1794" max="2048" width="9.140625" style="1"/>
    <col min="2049" max="2049" width="7.5703125" style="1" customWidth="1"/>
    <col min="2050" max="2304" width="9.140625" style="1"/>
    <col min="2305" max="2305" width="7.5703125" style="1" customWidth="1"/>
    <col min="2306" max="2560" width="9.140625" style="1"/>
    <col min="2561" max="2561" width="7.5703125" style="1" customWidth="1"/>
    <col min="2562" max="2816" width="9.140625" style="1"/>
    <col min="2817" max="2817" width="7.5703125" style="1" customWidth="1"/>
    <col min="2818" max="3072" width="9.140625" style="1"/>
    <col min="3073" max="3073" width="7.5703125" style="1" customWidth="1"/>
    <col min="3074" max="3328" width="9.140625" style="1"/>
    <col min="3329" max="3329" width="7.5703125" style="1" customWidth="1"/>
    <col min="3330" max="3584" width="9.140625" style="1"/>
    <col min="3585" max="3585" width="7.5703125" style="1" customWidth="1"/>
    <col min="3586" max="3840" width="9.140625" style="1"/>
    <col min="3841" max="3841" width="7.5703125" style="1" customWidth="1"/>
    <col min="3842" max="4096" width="9.140625" style="1"/>
    <col min="4097" max="4097" width="7.5703125" style="1" customWidth="1"/>
    <col min="4098" max="4352" width="9.140625" style="1"/>
    <col min="4353" max="4353" width="7.5703125" style="1" customWidth="1"/>
    <col min="4354" max="4608" width="9.140625" style="1"/>
    <col min="4609" max="4609" width="7.5703125" style="1" customWidth="1"/>
    <col min="4610" max="4864" width="9.140625" style="1"/>
    <col min="4865" max="4865" width="7.5703125" style="1" customWidth="1"/>
    <col min="4866" max="5120" width="9.140625" style="1"/>
    <col min="5121" max="5121" width="7.5703125" style="1" customWidth="1"/>
    <col min="5122" max="5376" width="9.140625" style="1"/>
    <col min="5377" max="5377" width="7.5703125" style="1" customWidth="1"/>
    <col min="5378" max="5632" width="9.140625" style="1"/>
    <col min="5633" max="5633" width="7.5703125" style="1" customWidth="1"/>
    <col min="5634" max="5888" width="9.140625" style="1"/>
    <col min="5889" max="5889" width="7.5703125" style="1" customWidth="1"/>
    <col min="5890" max="6144" width="9.140625" style="1"/>
    <col min="6145" max="6145" width="7.5703125" style="1" customWidth="1"/>
    <col min="6146" max="6400" width="9.140625" style="1"/>
    <col min="6401" max="6401" width="7.5703125" style="1" customWidth="1"/>
    <col min="6402" max="6656" width="9.140625" style="1"/>
    <col min="6657" max="6657" width="7.5703125" style="1" customWidth="1"/>
    <col min="6658" max="6912" width="9.140625" style="1"/>
    <col min="6913" max="6913" width="7.5703125" style="1" customWidth="1"/>
    <col min="6914" max="7168" width="9.140625" style="1"/>
    <col min="7169" max="7169" width="7.5703125" style="1" customWidth="1"/>
    <col min="7170" max="7424" width="9.140625" style="1"/>
    <col min="7425" max="7425" width="7.5703125" style="1" customWidth="1"/>
    <col min="7426" max="7680" width="9.140625" style="1"/>
    <col min="7681" max="7681" width="7.5703125" style="1" customWidth="1"/>
    <col min="7682" max="7936" width="9.140625" style="1"/>
    <col min="7937" max="7937" width="7.5703125" style="1" customWidth="1"/>
    <col min="7938" max="8192" width="9.140625" style="1"/>
    <col min="8193" max="8193" width="7.5703125" style="1" customWidth="1"/>
    <col min="8194" max="8448" width="9.140625" style="1"/>
    <col min="8449" max="8449" width="7.5703125" style="1" customWidth="1"/>
    <col min="8450" max="8704" width="9.140625" style="1"/>
    <col min="8705" max="8705" width="7.5703125" style="1" customWidth="1"/>
    <col min="8706" max="8960" width="9.140625" style="1"/>
    <col min="8961" max="8961" width="7.5703125" style="1" customWidth="1"/>
    <col min="8962" max="9216" width="9.140625" style="1"/>
    <col min="9217" max="9217" width="7.5703125" style="1" customWidth="1"/>
    <col min="9218" max="9472" width="9.140625" style="1"/>
    <col min="9473" max="9473" width="7.5703125" style="1" customWidth="1"/>
    <col min="9474" max="9728" width="9.140625" style="1"/>
    <col min="9729" max="9729" width="7.5703125" style="1" customWidth="1"/>
    <col min="9730" max="9984" width="9.140625" style="1"/>
    <col min="9985" max="9985" width="7.5703125" style="1" customWidth="1"/>
    <col min="9986" max="10240" width="9.140625" style="1"/>
    <col min="10241" max="10241" width="7.5703125" style="1" customWidth="1"/>
    <col min="10242" max="10496" width="9.140625" style="1"/>
    <col min="10497" max="10497" width="7.5703125" style="1" customWidth="1"/>
    <col min="10498" max="10752" width="9.140625" style="1"/>
    <col min="10753" max="10753" width="7.5703125" style="1" customWidth="1"/>
    <col min="10754" max="11008" width="9.140625" style="1"/>
    <col min="11009" max="11009" width="7.5703125" style="1" customWidth="1"/>
    <col min="11010" max="11264" width="9.140625" style="1"/>
    <col min="11265" max="11265" width="7.5703125" style="1" customWidth="1"/>
    <col min="11266" max="11520" width="9.140625" style="1"/>
    <col min="11521" max="11521" width="7.5703125" style="1" customWidth="1"/>
    <col min="11522" max="11776" width="9.140625" style="1"/>
    <col min="11777" max="11777" width="7.5703125" style="1" customWidth="1"/>
    <col min="11778" max="12032" width="9.140625" style="1"/>
    <col min="12033" max="12033" width="7.5703125" style="1" customWidth="1"/>
    <col min="12034" max="12288" width="9.140625" style="1"/>
    <col min="12289" max="12289" width="7.5703125" style="1" customWidth="1"/>
    <col min="12290" max="12544" width="9.140625" style="1"/>
    <col min="12545" max="12545" width="7.5703125" style="1" customWidth="1"/>
    <col min="12546" max="12800" width="9.140625" style="1"/>
    <col min="12801" max="12801" width="7.5703125" style="1" customWidth="1"/>
    <col min="12802" max="13056" width="9.140625" style="1"/>
    <col min="13057" max="13057" width="7.5703125" style="1" customWidth="1"/>
    <col min="13058" max="13312" width="9.140625" style="1"/>
    <col min="13313" max="13313" width="7.5703125" style="1" customWidth="1"/>
    <col min="13314" max="13568" width="9.140625" style="1"/>
    <col min="13569" max="13569" width="7.5703125" style="1" customWidth="1"/>
    <col min="13570" max="13824" width="9.140625" style="1"/>
    <col min="13825" max="13825" width="7.5703125" style="1" customWidth="1"/>
    <col min="13826" max="14080" width="9.140625" style="1"/>
    <col min="14081" max="14081" width="7.5703125" style="1" customWidth="1"/>
    <col min="14082" max="14336" width="9.140625" style="1"/>
    <col min="14337" max="14337" width="7.5703125" style="1" customWidth="1"/>
    <col min="14338" max="14592" width="9.140625" style="1"/>
    <col min="14593" max="14593" width="7.5703125" style="1" customWidth="1"/>
    <col min="14594" max="14848" width="9.140625" style="1"/>
    <col min="14849" max="14849" width="7.5703125" style="1" customWidth="1"/>
    <col min="14850" max="15104" width="9.140625" style="1"/>
    <col min="15105" max="15105" width="7.5703125" style="1" customWidth="1"/>
    <col min="15106" max="15360" width="9.140625" style="1"/>
    <col min="15361" max="15361" width="7.5703125" style="1" customWidth="1"/>
    <col min="15362" max="15616" width="9.140625" style="1"/>
    <col min="15617" max="15617" width="7.5703125" style="1" customWidth="1"/>
    <col min="15618" max="15872" width="9.140625" style="1"/>
    <col min="15873" max="15873" width="7.5703125" style="1" customWidth="1"/>
    <col min="15874" max="16128" width="9.140625" style="1"/>
    <col min="16129" max="16129" width="7.5703125" style="1" customWidth="1"/>
    <col min="16130" max="16384" width="9.140625" style="1"/>
  </cols>
  <sheetData>
    <row r="1" spans="1:14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1:14" ht="15.75" x14ac:dyDescent="0.25">
      <c r="A4" s="2" t="s">
        <v>1</v>
      </c>
      <c r="B4" s="39" t="s">
        <v>2</v>
      </c>
      <c r="C4" s="39"/>
      <c r="D4" s="39"/>
      <c r="E4" s="39"/>
      <c r="F4" s="39"/>
      <c r="G4" s="39"/>
      <c r="H4" s="39"/>
      <c r="I4" s="39" t="s">
        <v>3</v>
      </c>
      <c r="J4" s="39"/>
      <c r="K4" s="39" t="s">
        <v>4</v>
      </c>
      <c r="L4" s="39"/>
      <c r="M4" s="39"/>
      <c r="N4" s="39"/>
    </row>
    <row r="5" spans="1:14" x14ac:dyDescent="0.2">
      <c r="A5" s="4">
        <v>1</v>
      </c>
      <c r="B5" s="34" t="s">
        <v>5</v>
      </c>
      <c r="C5" s="34"/>
      <c r="D5" s="34"/>
      <c r="E5" s="34"/>
      <c r="F5" s="34"/>
      <c r="G5" s="34"/>
      <c r="H5" s="34"/>
      <c r="I5" s="21"/>
      <c r="J5" s="21"/>
      <c r="K5" s="21" t="s">
        <v>6</v>
      </c>
      <c r="L5" s="21"/>
      <c r="M5" s="21"/>
      <c r="N5" s="21"/>
    </row>
    <row r="6" spans="1:14" x14ac:dyDescent="0.2">
      <c r="A6" s="34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29.25" customHeight="1" x14ac:dyDescent="0.2">
      <c r="A7" s="4">
        <v>2</v>
      </c>
      <c r="B7" s="25" t="s">
        <v>8</v>
      </c>
      <c r="C7" s="26"/>
      <c r="D7" s="26"/>
      <c r="E7" s="26"/>
      <c r="F7" s="26"/>
      <c r="G7" s="26"/>
      <c r="H7" s="27"/>
      <c r="I7" s="21" t="s">
        <v>9</v>
      </c>
      <c r="J7" s="21"/>
      <c r="K7" s="28" t="s">
        <v>10</v>
      </c>
      <c r="L7" s="29"/>
      <c r="M7" s="29"/>
      <c r="N7" s="30"/>
    </row>
    <row r="8" spans="1:14" x14ac:dyDescent="0.2">
      <c r="A8" s="4">
        <v>3</v>
      </c>
      <c r="B8" s="20" t="s">
        <v>11</v>
      </c>
      <c r="C8" s="20"/>
      <c r="D8" s="20"/>
      <c r="E8" s="20"/>
      <c r="F8" s="20"/>
      <c r="G8" s="20"/>
      <c r="H8" s="20"/>
      <c r="I8" s="21" t="s">
        <v>9</v>
      </c>
      <c r="J8" s="21"/>
      <c r="K8" s="21" t="s">
        <v>12</v>
      </c>
      <c r="L8" s="21"/>
      <c r="M8" s="21"/>
      <c r="N8" s="21"/>
    </row>
    <row r="9" spans="1:14" x14ac:dyDescent="0.2">
      <c r="A9" s="34" t="s">
        <v>13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39.75" customHeight="1" x14ac:dyDescent="0.2">
      <c r="A10" s="4">
        <v>4</v>
      </c>
      <c r="B10" s="20" t="s">
        <v>14</v>
      </c>
      <c r="C10" s="20"/>
      <c r="D10" s="20"/>
      <c r="E10" s="20"/>
      <c r="F10" s="20"/>
      <c r="G10" s="20"/>
      <c r="H10" s="20"/>
      <c r="I10" s="21" t="s">
        <v>9</v>
      </c>
      <c r="J10" s="21"/>
      <c r="K10" s="28" t="s">
        <v>15</v>
      </c>
      <c r="L10" s="29"/>
      <c r="M10" s="29"/>
      <c r="N10" s="30"/>
    </row>
    <row r="11" spans="1:14" x14ac:dyDescent="0.2">
      <c r="A11" s="34" t="s">
        <v>16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27.75" customHeight="1" x14ac:dyDescent="0.2">
      <c r="A12" s="4">
        <v>5</v>
      </c>
      <c r="B12" s="20" t="s">
        <v>17</v>
      </c>
      <c r="C12" s="20"/>
      <c r="D12" s="20"/>
      <c r="E12" s="20"/>
      <c r="F12" s="20"/>
      <c r="G12" s="20"/>
      <c r="H12" s="20"/>
      <c r="I12" s="21" t="s">
        <v>9</v>
      </c>
      <c r="J12" s="21"/>
      <c r="K12" s="35" t="s">
        <v>18</v>
      </c>
      <c r="L12" s="36"/>
      <c r="M12" s="36"/>
      <c r="N12" s="37"/>
    </row>
    <row r="13" spans="1:14" x14ac:dyDescent="0.2">
      <c r="A13" s="4">
        <v>6</v>
      </c>
      <c r="B13" s="20" t="s">
        <v>19</v>
      </c>
      <c r="C13" s="20"/>
      <c r="D13" s="20"/>
      <c r="E13" s="20"/>
      <c r="F13" s="20"/>
      <c r="G13" s="20"/>
      <c r="H13" s="20"/>
      <c r="I13" s="21" t="s">
        <v>9</v>
      </c>
      <c r="J13" s="21"/>
      <c r="K13" s="21" t="s">
        <v>20</v>
      </c>
      <c r="L13" s="21"/>
      <c r="M13" s="21"/>
      <c r="N13" s="21"/>
    </row>
    <row r="14" spans="1:14" x14ac:dyDescent="0.2">
      <c r="A14" s="4">
        <v>7</v>
      </c>
      <c r="B14" s="20" t="s">
        <v>21</v>
      </c>
      <c r="C14" s="20"/>
      <c r="D14" s="20"/>
      <c r="E14" s="20"/>
      <c r="F14" s="20"/>
      <c r="G14" s="20"/>
      <c r="H14" s="20"/>
      <c r="I14" s="21" t="s">
        <v>9</v>
      </c>
      <c r="J14" s="21"/>
      <c r="K14" s="21" t="s">
        <v>22</v>
      </c>
      <c r="L14" s="21"/>
      <c r="M14" s="21"/>
      <c r="N14" s="21"/>
    </row>
    <row r="15" spans="1:14" x14ac:dyDescent="0.2">
      <c r="A15" s="4">
        <v>8</v>
      </c>
      <c r="B15" s="20" t="s">
        <v>23</v>
      </c>
      <c r="C15" s="20"/>
      <c r="D15" s="20"/>
      <c r="E15" s="20"/>
      <c r="F15" s="20"/>
      <c r="G15" s="20"/>
      <c r="H15" s="20"/>
      <c r="I15" s="21" t="s">
        <v>9</v>
      </c>
      <c r="J15" s="21"/>
      <c r="K15" s="21" t="s">
        <v>24</v>
      </c>
      <c r="L15" s="21"/>
      <c r="M15" s="21"/>
      <c r="N15" s="21"/>
    </row>
    <row r="16" spans="1:14" x14ac:dyDescent="0.2">
      <c r="A16" s="4">
        <v>9</v>
      </c>
      <c r="B16" s="34" t="s">
        <v>25</v>
      </c>
      <c r="C16" s="34"/>
      <c r="D16" s="34"/>
      <c r="E16" s="34"/>
      <c r="F16" s="34"/>
      <c r="G16" s="34"/>
      <c r="H16" s="34"/>
      <c r="I16" s="21" t="s">
        <v>9</v>
      </c>
      <c r="J16" s="21"/>
      <c r="K16" s="21"/>
      <c r="L16" s="21"/>
      <c r="M16" s="21"/>
      <c r="N16" s="21"/>
    </row>
    <row r="17" spans="1:14" x14ac:dyDescent="0.2">
      <c r="A17" s="4">
        <v>10</v>
      </c>
      <c r="B17" s="20" t="s">
        <v>26</v>
      </c>
      <c r="C17" s="20"/>
      <c r="D17" s="20"/>
      <c r="E17" s="20"/>
      <c r="F17" s="20"/>
      <c r="G17" s="20"/>
      <c r="H17" s="20"/>
      <c r="I17" s="21" t="s">
        <v>27</v>
      </c>
      <c r="J17" s="21"/>
      <c r="K17" s="21">
        <v>3</v>
      </c>
      <c r="L17" s="21"/>
      <c r="M17" s="21"/>
      <c r="N17" s="21"/>
    </row>
    <row r="18" spans="1:14" x14ac:dyDescent="0.2">
      <c r="A18" s="4">
        <v>11</v>
      </c>
      <c r="B18" s="20" t="s">
        <v>28</v>
      </c>
      <c r="C18" s="20"/>
      <c r="D18" s="20"/>
      <c r="E18" s="20"/>
      <c r="F18" s="20"/>
      <c r="G18" s="20"/>
      <c r="H18" s="20"/>
      <c r="I18" s="21" t="s">
        <v>27</v>
      </c>
      <c r="J18" s="21"/>
      <c r="K18" s="21"/>
      <c r="L18" s="21"/>
      <c r="M18" s="21"/>
      <c r="N18" s="21"/>
    </row>
    <row r="19" spans="1:14" x14ac:dyDescent="0.2">
      <c r="A19" s="4">
        <v>12</v>
      </c>
      <c r="B19" s="20" t="s">
        <v>29</v>
      </c>
      <c r="C19" s="20"/>
      <c r="D19" s="20"/>
      <c r="E19" s="20"/>
      <c r="F19" s="20"/>
      <c r="G19" s="20"/>
      <c r="H19" s="20"/>
      <c r="I19" s="21" t="s">
        <v>27</v>
      </c>
      <c r="J19" s="21"/>
      <c r="K19" s="21">
        <v>2</v>
      </c>
      <c r="L19" s="21"/>
      <c r="M19" s="21"/>
      <c r="N19" s="21"/>
    </row>
    <row r="20" spans="1:14" x14ac:dyDescent="0.2">
      <c r="A20" s="4">
        <v>13</v>
      </c>
      <c r="B20" s="20" t="s">
        <v>30</v>
      </c>
      <c r="C20" s="20"/>
      <c r="D20" s="20"/>
      <c r="E20" s="20"/>
      <c r="F20" s="20"/>
      <c r="G20" s="20"/>
      <c r="H20" s="20"/>
      <c r="I20" s="21" t="s">
        <v>27</v>
      </c>
      <c r="J20" s="21"/>
      <c r="K20" s="21" t="s">
        <v>31</v>
      </c>
      <c r="L20" s="21"/>
      <c r="M20" s="21"/>
      <c r="N20" s="21"/>
    </row>
    <row r="21" spans="1:14" x14ac:dyDescent="0.2">
      <c r="A21" s="4">
        <v>14</v>
      </c>
      <c r="B21" s="34" t="s">
        <v>32</v>
      </c>
      <c r="C21" s="34"/>
      <c r="D21" s="34"/>
      <c r="E21" s="34"/>
      <c r="F21" s="34"/>
      <c r="G21" s="34"/>
      <c r="H21" s="34"/>
      <c r="I21" s="21"/>
      <c r="J21" s="21"/>
      <c r="K21" s="21"/>
      <c r="L21" s="21"/>
      <c r="M21" s="21"/>
      <c r="N21" s="21"/>
    </row>
    <row r="22" spans="1:14" x14ac:dyDescent="0.2">
      <c r="A22" s="4">
        <v>15</v>
      </c>
      <c r="B22" s="20" t="s">
        <v>33</v>
      </c>
      <c r="C22" s="20"/>
      <c r="D22" s="20"/>
      <c r="E22" s="20"/>
      <c r="F22" s="20"/>
      <c r="G22" s="20"/>
      <c r="H22" s="20"/>
      <c r="I22" s="21" t="s">
        <v>27</v>
      </c>
      <c r="J22" s="21"/>
      <c r="K22" s="21">
        <v>24</v>
      </c>
      <c r="L22" s="21"/>
      <c r="M22" s="21"/>
      <c r="N22" s="21"/>
    </row>
    <row r="23" spans="1:14" x14ac:dyDescent="0.2">
      <c r="A23" s="4">
        <v>16</v>
      </c>
      <c r="B23" s="20" t="s">
        <v>34</v>
      </c>
      <c r="C23" s="20"/>
      <c r="D23" s="20"/>
      <c r="E23" s="20"/>
      <c r="F23" s="20"/>
      <c r="G23" s="20"/>
      <c r="H23" s="20"/>
      <c r="I23" s="21" t="s">
        <v>27</v>
      </c>
      <c r="J23" s="21"/>
      <c r="K23" s="21">
        <v>0</v>
      </c>
      <c r="L23" s="21"/>
      <c r="M23" s="21"/>
      <c r="N23" s="21"/>
    </row>
    <row r="24" spans="1:14" x14ac:dyDescent="0.2">
      <c r="A24" s="4">
        <v>17</v>
      </c>
      <c r="B24" s="34" t="s">
        <v>35</v>
      </c>
      <c r="C24" s="34"/>
      <c r="D24" s="34"/>
      <c r="E24" s="34"/>
      <c r="F24" s="34"/>
      <c r="G24" s="34"/>
      <c r="H24" s="34"/>
      <c r="I24" s="21"/>
      <c r="J24" s="21"/>
      <c r="K24" s="21"/>
      <c r="L24" s="21"/>
      <c r="M24" s="21"/>
      <c r="N24" s="21"/>
    </row>
    <row r="25" spans="1:14" x14ac:dyDescent="0.2">
      <c r="A25" s="4">
        <v>18</v>
      </c>
      <c r="B25" s="20" t="s">
        <v>36</v>
      </c>
      <c r="C25" s="20"/>
      <c r="D25" s="20"/>
      <c r="E25" s="20"/>
      <c r="F25" s="20"/>
      <c r="G25" s="20"/>
      <c r="H25" s="20"/>
      <c r="I25" s="21" t="s">
        <v>37</v>
      </c>
      <c r="J25" s="21"/>
      <c r="K25" s="21">
        <v>947.5</v>
      </c>
      <c r="L25" s="21"/>
      <c r="M25" s="21"/>
      <c r="N25" s="21"/>
    </row>
    <row r="26" spans="1:14" x14ac:dyDescent="0.2">
      <c r="A26" s="4">
        <v>19</v>
      </c>
      <c r="B26" s="20" t="s">
        <v>38</v>
      </c>
      <c r="C26" s="20"/>
      <c r="D26" s="20"/>
      <c r="E26" s="20"/>
      <c r="F26" s="20"/>
      <c r="G26" s="20"/>
      <c r="H26" s="20"/>
      <c r="I26" s="21" t="s">
        <v>37</v>
      </c>
      <c r="J26" s="21"/>
      <c r="K26" s="21">
        <v>0</v>
      </c>
      <c r="L26" s="21"/>
      <c r="M26" s="21"/>
      <c r="N26" s="21"/>
    </row>
    <row r="27" spans="1:14" x14ac:dyDescent="0.2">
      <c r="A27" s="4">
        <v>20</v>
      </c>
      <c r="B27" s="20" t="s">
        <v>39</v>
      </c>
      <c r="C27" s="20"/>
      <c r="D27" s="20"/>
      <c r="E27" s="20"/>
      <c r="F27" s="20"/>
      <c r="G27" s="20"/>
      <c r="H27" s="20"/>
      <c r="I27" s="21" t="s">
        <v>37</v>
      </c>
      <c r="J27" s="21"/>
      <c r="K27" s="21">
        <v>71.7</v>
      </c>
      <c r="L27" s="21"/>
      <c r="M27" s="21"/>
      <c r="N27" s="21"/>
    </row>
    <row r="28" spans="1:14" x14ac:dyDescent="0.2">
      <c r="A28" s="4">
        <v>21</v>
      </c>
      <c r="B28" s="31" t="s">
        <v>40</v>
      </c>
      <c r="C28" s="32"/>
      <c r="D28" s="32"/>
      <c r="E28" s="32"/>
      <c r="F28" s="32"/>
      <c r="G28" s="32"/>
      <c r="H28" s="33"/>
      <c r="I28" s="21" t="s">
        <v>9</v>
      </c>
      <c r="J28" s="21"/>
      <c r="K28" s="21" t="s">
        <v>41</v>
      </c>
      <c r="L28" s="21"/>
      <c r="M28" s="21"/>
      <c r="N28" s="21"/>
    </row>
    <row r="29" spans="1:14" ht="27.75" customHeight="1" x14ac:dyDescent="0.2">
      <c r="A29" s="4">
        <v>22</v>
      </c>
      <c r="B29" s="25" t="s">
        <v>42</v>
      </c>
      <c r="C29" s="26"/>
      <c r="D29" s="26"/>
      <c r="E29" s="26"/>
      <c r="F29" s="26"/>
      <c r="G29" s="26"/>
      <c r="H29" s="27"/>
      <c r="I29" s="21" t="s">
        <v>37</v>
      </c>
      <c r="J29" s="21"/>
      <c r="K29" s="28" t="s">
        <v>43</v>
      </c>
      <c r="L29" s="29"/>
      <c r="M29" s="29"/>
      <c r="N29" s="30"/>
    </row>
    <row r="30" spans="1:14" x14ac:dyDescent="0.2">
      <c r="A30" s="4">
        <v>23</v>
      </c>
      <c r="B30" s="31" t="s">
        <v>44</v>
      </c>
      <c r="C30" s="32"/>
      <c r="D30" s="32"/>
      <c r="E30" s="32"/>
      <c r="F30" s="32"/>
      <c r="G30" s="32"/>
      <c r="H30" s="33"/>
      <c r="I30" s="21" t="s">
        <v>37</v>
      </c>
      <c r="J30" s="21"/>
      <c r="K30" s="21" t="s">
        <v>9</v>
      </c>
      <c r="L30" s="21"/>
      <c r="M30" s="21"/>
      <c r="N30" s="21"/>
    </row>
    <row r="31" spans="1:14" x14ac:dyDescent="0.2">
      <c r="A31" s="4">
        <v>24</v>
      </c>
      <c r="B31" s="20" t="s">
        <v>45</v>
      </c>
      <c r="C31" s="20"/>
      <c r="D31" s="20"/>
      <c r="E31" s="20"/>
      <c r="F31" s="20"/>
      <c r="G31" s="20"/>
      <c r="H31" s="20"/>
      <c r="I31" s="21" t="s">
        <v>9</v>
      </c>
      <c r="J31" s="21"/>
      <c r="K31" s="21" t="s">
        <v>31</v>
      </c>
      <c r="L31" s="21"/>
      <c r="M31" s="21"/>
      <c r="N31" s="21"/>
    </row>
    <row r="32" spans="1:14" x14ac:dyDescent="0.2">
      <c r="A32" s="4">
        <v>25</v>
      </c>
      <c r="B32" s="20" t="s">
        <v>46</v>
      </c>
      <c r="C32" s="20"/>
      <c r="D32" s="20"/>
      <c r="E32" s="20"/>
      <c r="F32" s="20"/>
      <c r="G32" s="20"/>
      <c r="H32" s="20"/>
      <c r="I32" s="21" t="s">
        <v>9</v>
      </c>
      <c r="J32" s="21"/>
      <c r="K32" s="21" t="s">
        <v>31</v>
      </c>
      <c r="L32" s="21"/>
      <c r="M32" s="21"/>
      <c r="N32" s="21"/>
    </row>
    <row r="33" spans="1:14" x14ac:dyDescent="0.2">
      <c r="A33" s="4">
        <v>26</v>
      </c>
      <c r="B33" s="20" t="s">
        <v>47</v>
      </c>
      <c r="C33" s="20"/>
      <c r="D33" s="20"/>
      <c r="E33" s="20"/>
      <c r="F33" s="20"/>
      <c r="G33" s="20"/>
      <c r="H33" s="20"/>
      <c r="I33" s="21" t="s">
        <v>9</v>
      </c>
      <c r="J33" s="21"/>
      <c r="K33" s="21" t="s">
        <v>31</v>
      </c>
      <c r="L33" s="21"/>
      <c r="M33" s="21"/>
      <c r="N33" s="21"/>
    </row>
    <row r="34" spans="1:14" x14ac:dyDescent="0.2">
      <c r="A34" s="4">
        <v>27</v>
      </c>
      <c r="B34" s="20" t="s">
        <v>48</v>
      </c>
      <c r="C34" s="20"/>
      <c r="D34" s="20"/>
      <c r="E34" s="20"/>
      <c r="F34" s="20"/>
      <c r="G34" s="20"/>
      <c r="H34" s="20"/>
      <c r="I34" s="21" t="s">
        <v>9</v>
      </c>
      <c r="J34" s="21"/>
      <c r="K34" s="21" t="s">
        <v>49</v>
      </c>
      <c r="L34" s="21"/>
      <c r="M34" s="21"/>
      <c r="N34" s="21"/>
    </row>
    <row r="35" spans="1:14" x14ac:dyDescent="0.2">
      <c r="A35" s="4">
        <v>28</v>
      </c>
      <c r="B35" s="20" t="s">
        <v>50</v>
      </c>
      <c r="C35" s="20"/>
      <c r="D35" s="20"/>
      <c r="E35" s="20"/>
      <c r="F35" s="20"/>
      <c r="G35" s="20"/>
      <c r="H35" s="20"/>
      <c r="I35" s="21" t="s">
        <v>9</v>
      </c>
      <c r="J35" s="21"/>
      <c r="K35" s="21"/>
      <c r="L35" s="21"/>
      <c r="M35" s="21"/>
      <c r="N35" s="21"/>
    </row>
    <row r="36" spans="1:14" x14ac:dyDescent="0.2">
      <c r="A36" s="22" t="s">
        <v>51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</row>
    <row r="37" spans="1:14" x14ac:dyDescent="0.2">
      <c r="A37" s="4">
        <v>29</v>
      </c>
      <c r="B37" s="20" t="s">
        <v>52</v>
      </c>
      <c r="C37" s="20"/>
      <c r="D37" s="20"/>
      <c r="E37" s="20"/>
      <c r="F37" s="20"/>
      <c r="G37" s="20"/>
      <c r="H37" s="20"/>
      <c r="I37" s="21" t="s">
        <v>9</v>
      </c>
      <c r="J37" s="21"/>
      <c r="K37" s="21" t="s">
        <v>9</v>
      </c>
      <c r="L37" s="21"/>
      <c r="M37" s="21"/>
      <c r="N37" s="21"/>
    </row>
    <row r="38" spans="1:14" x14ac:dyDescent="0.2">
      <c r="A38" s="4">
        <v>30</v>
      </c>
      <c r="B38" s="20" t="s">
        <v>53</v>
      </c>
      <c r="C38" s="20"/>
      <c r="D38" s="20"/>
      <c r="E38" s="20"/>
      <c r="F38" s="20"/>
      <c r="G38" s="20"/>
      <c r="H38" s="20"/>
      <c r="I38" s="21" t="s">
        <v>9</v>
      </c>
      <c r="J38" s="21"/>
      <c r="K38" s="21" t="s">
        <v>9</v>
      </c>
      <c r="L38" s="21"/>
      <c r="M38" s="21"/>
      <c r="N38" s="21"/>
    </row>
    <row r="39" spans="1:14" x14ac:dyDescent="0.2">
      <c r="A39" s="4">
        <v>31</v>
      </c>
      <c r="B39" s="20" t="s">
        <v>54</v>
      </c>
      <c r="C39" s="20"/>
      <c r="D39" s="20"/>
      <c r="E39" s="20"/>
      <c r="F39" s="20"/>
      <c r="G39" s="20"/>
      <c r="H39" s="20"/>
      <c r="I39" s="21" t="s">
        <v>9</v>
      </c>
      <c r="J39" s="21"/>
      <c r="K39" s="21" t="s">
        <v>9</v>
      </c>
      <c r="L39" s="21"/>
      <c r="M39" s="21"/>
      <c r="N39" s="21"/>
    </row>
  </sheetData>
  <mergeCells count="101"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</mergeCells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F2F7-09E0-498E-97C9-64D1EFE29428}">
  <dimension ref="A1:N65"/>
  <sheetViews>
    <sheetView zoomScaleNormal="100" workbookViewId="0">
      <selection activeCell="B48" sqref="B48:H48"/>
    </sheetView>
  </sheetViews>
  <sheetFormatPr defaultRowHeight="12.75" x14ac:dyDescent="0.2"/>
  <cols>
    <col min="1" max="1" width="8.140625" style="1" customWidth="1"/>
    <col min="2" max="256" width="9.140625" style="1"/>
    <col min="257" max="257" width="8.140625" style="1" customWidth="1"/>
    <col min="258" max="512" width="9.140625" style="1"/>
    <col min="513" max="513" width="8.140625" style="1" customWidth="1"/>
    <col min="514" max="768" width="9.140625" style="1"/>
    <col min="769" max="769" width="8.140625" style="1" customWidth="1"/>
    <col min="770" max="1024" width="9.140625" style="1"/>
    <col min="1025" max="1025" width="8.140625" style="1" customWidth="1"/>
    <col min="1026" max="1280" width="9.140625" style="1"/>
    <col min="1281" max="1281" width="8.140625" style="1" customWidth="1"/>
    <col min="1282" max="1536" width="9.140625" style="1"/>
    <col min="1537" max="1537" width="8.140625" style="1" customWidth="1"/>
    <col min="1538" max="1792" width="9.140625" style="1"/>
    <col min="1793" max="1793" width="8.140625" style="1" customWidth="1"/>
    <col min="1794" max="2048" width="9.140625" style="1"/>
    <col min="2049" max="2049" width="8.140625" style="1" customWidth="1"/>
    <col min="2050" max="2304" width="9.140625" style="1"/>
    <col min="2305" max="2305" width="8.140625" style="1" customWidth="1"/>
    <col min="2306" max="2560" width="9.140625" style="1"/>
    <col min="2561" max="2561" width="8.140625" style="1" customWidth="1"/>
    <col min="2562" max="2816" width="9.140625" style="1"/>
    <col min="2817" max="2817" width="8.140625" style="1" customWidth="1"/>
    <col min="2818" max="3072" width="9.140625" style="1"/>
    <col min="3073" max="3073" width="8.140625" style="1" customWidth="1"/>
    <col min="3074" max="3328" width="9.140625" style="1"/>
    <col min="3329" max="3329" width="8.140625" style="1" customWidth="1"/>
    <col min="3330" max="3584" width="9.140625" style="1"/>
    <col min="3585" max="3585" width="8.140625" style="1" customWidth="1"/>
    <col min="3586" max="3840" width="9.140625" style="1"/>
    <col min="3841" max="3841" width="8.140625" style="1" customWidth="1"/>
    <col min="3842" max="4096" width="9.140625" style="1"/>
    <col min="4097" max="4097" width="8.140625" style="1" customWidth="1"/>
    <col min="4098" max="4352" width="9.140625" style="1"/>
    <col min="4353" max="4353" width="8.140625" style="1" customWidth="1"/>
    <col min="4354" max="4608" width="9.140625" style="1"/>
    <col min="4609" max="4609" width="8.140625" style="1" customWidth="1"/>
    <col min="4610" max="4864" width="9.140625" style="1"/>
    <col min="4865" max="4865" width="8.140625" style="1" customWidth="1"/>
    <col min="4866" max="5120" width="9.140625" style="1"/>
    <col min="5121" max="5121" width="8.140625" style="1" customWidth="1"/>
    <col min="5122" max="5376" width="9.140625" style="1"/>
    <col min="5377" max="5377" width="8.140625" style="1" customWidth="1"/>
    <col min="5378" max="5632" width="9.140625" style="1"/>
    <col min="5633" max="5633" width="8.140625" style="1" customWidth="1"/>
    <col min="5634" max="5888" width="9.140625" style="1"/>
    <col min="5889" max="5889" width="8.140625" style="1" customWidth="1"/>
    <col min="5890" max="6144" width="9.140625" style="1"/>
    <col min="6145" max="6145" width="8.140625" style="1" customWidth="1"/>
    <col min="6146" max="6400" width="9.140625" style="1"/>
    <col min="6401" max="6401" width="8.140625" style="1" customWidth="1"/>
    <col min="6402" max="6656" width="9.140625" style="1"/>
    <col min="6657" max="6657" width="8.140625" style="1" customWidth="1"/>
    <col min="6658" max="6912" width="9.140625" style="1"/>
    <col min="6913" max="6913" width="8.140625" style="1" customWidth="1"/>
    <col min="6914" max="7168" width="9.140625" style="1"/>
    <col min="7169" max="7169" width="8.140625" style="1" customWidth="1"/>
    <col min="7170" max="7424" width="9.140625" style="1"/>
    <col min="7425" max="7425" width="8.140625" style="1" customWidth="1"/>
    <col min="7426" max="7680" width="9.140625" style="1"/>
    <col min="7681" max="7681" width="8.140625" style="1" customWidth="1"/>
    <col min="7682" max="7936" width="9.140625" style="1"/>
    <col min="7937" max="7937" width="8.140625" style="1" customWidth="1"/>
    <col min="7938" max="8192" width="9.140625" style="1"/>
    <col min="8193" max="8193" width="8.140625" style="1" customWidth="1"/>
    <col min="8194" max="8448" width="9.140625" style="1"/>
    <col min="8449" max="8449" width="8.140625" style="1" customWidth="1"/>
    <col min="8450" max="8704" width="9.140625" style="1"/>
    <col min="8705" max="8705" width="8.140625" style="1" customWidth="1"/>
    <col min="8706" max="8960" width="9.140625" style="1"/>
    <col min="8961" max="8961" width="8.140625" style="1" customWidth="1"/>
    <col min="8962" max="9216" width="9.140625" style="1"/>
    <col min="9217" max="9217" width="8.140625" style="1" customWidth="1"/>
    <col min="9218" max="9472" width="9.140625" style="1"/>
    <col min="9473" max="9473" width="8.140625" style="1" customWidth="1"/>
    <col min="9474" max="9728" width="9.140625" style="1"/>
    <col min="9729" max="9729" width="8.140625" style="1" customWidth="1"/>
    <col min="9730" max="9984" width="9.140625" style="1"/>
    <col min="9985" max="9985" width="8.140625" style="1" customWidth="1"/>
    <col min="9986" max="10240" width="9.140625" style="1"/>
    <col min="10241" max="10241" width="8.140625" style="1" customWidth="1"/>
    <col min="10242" max="10496" width="9.140625" style="1"/>
    <col min="10497" max="10497" width="8.140625" style="1" customWidth="1"/>
    <col min="10498" max="10752" width="9.140625" style="1"/>
    <col min="10753" max="10753" width="8.140625" style="1" customWidth="1"/>
    <col min="10754" max="11008" width="9.140625" style="1"/>
    <col min="11009" max="11009" width="8.140625" style="1" customWidth="1"/>
    <col min="11010" max="11264" width="9.140625" style="1"/>
    <col min="11265" max="11265" width="8.140625" style="1" customWidth="1"/>
    <col min="11266" max="11520" width="9.140625" style="1"/>
    <col min="11521" max="11521" width="8.140625" style="1" customWidth="1"/>
    <col min="11522" max="11776" width="9.140625" style="1"/>
    <col min="11777" max="11777" width="8.140625" style="1" customWidth="1"/>
    <col min="11778" max="12032" width="9.140625" style="1"/>
    <col min="12033" max="12033" width="8.140625" style="1" customWidth="1"/>
    <col min="12034" max="12288" width="9.140625" style="1"/>
    <col min="12289" max="12289" width="8.140625" style="1" customWidth="1"/>
    <col min="12290" max="12544" width="9.140625" style="1"/>
    <col min="12545" max="12545" width="8.140625" style="1" customWidth="1"/>
    <col min="12546" max="12800" width="9.140625" style="1"/>
    <col min="12801" max="12801" width="8.140625" style="1" customWidth="1"/>
    <col min="12802" max="13056" width="9.140625" style="1"/>
    <col min="13057" max="13057" width="8.140625" style="1" customWidth="1"/>
    <col min="13058" max="13312" width="9.140625" style="1"/>
    <col min="13313" max="13313" width="8.140625" style="1" customWidth="1"/>
    <col min="13314" max="13568" width="9.140625" style="1"/>
    <col min="13569" max="13569" width="8.140625" style="1" customWidth="1"/>
    <col min="13570" max="13824" width="9.140625" style="1"/>
    <col min="13825" max="13825" width="8.140625" style="1" customWidth="1"/>
    <col min="13826" max="14080" width="9.140625" style="1"/>
    <col min="14081" max="14081" width="8.140625" style="1" customWidth="1"/>
    <col min="14082" max="14336" width="9.140625" style="1"/>
    <col min="14337" max="14337" width="8.140625" style="1" customWidth="1"/>
    <col min="14338" max="14592" width="9.140625" style="1"/>
    <col min="14593" max="14593" width="8.140625" style="1" customWidth="1"/>
    <col min="14594" max="14848" width="9.140625" style="1"/>
    <col min="14849" max="14849" width="8.140625" style="1" customWidth="1"/>
    <col min="14850" max="15104" width="9.140625" style="1"/>
    <col min="15105" max="15105" width="8.140625" style="1" customWidth="1"/>
    <col min="15106" max="15360" width="9.140625" style="1"/>
    <col min="15361" max="15361" width="8.140625" style="1" customWidth="1"/>
    <col min="15362" max="15616" width="9.140625" style="1"/>
    <col min="15617" max="15617" width="8.140625" style="1" customWidth="1"/>
    <col min="15618" max="15872" width="9.140625" style="1"/>
    <col min="15873" max="15873" width="8.140625" style="1" customWidth="1"/>
    <col min="15874" max="16128" width="9.140625" style="1"/>
    <col min="16129" max="16129" width="8.140625" style="1" customWidth="1"/>
    <col min="16130" max="16384" width="9.140625" style="1"/>
  </cols>
  <sheetData>
    <row r="1" spans="1:14" x14ac:dyDescent="0.2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3.2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14" ht="15.75" x14ac:dyDescent="0.25">
      <c r="A4" s="2" t="s">
        <v>56</v>
      </c>
      <c r="B4" s="39" t="s">
        <v>2</v>
      </c>
      <c r="C4" s="39"/>
      <c r="D4" s="39"/>
      <c r="E4" s="39"/>
      <c r="F4" s="39"/>
      <c r="G4" s="39"/>
      <c r="H4" s="39"/>
      <c r="I4" s="6" t="s">
        <v>57</v>
      </c>
      <c r="J4" s="39" t="s">
        <v>4</v>
      </c>
      <c r="K4" s="39"/>
      <c r="L4" s="39"/>
      <c r="M4" s="39"/>
      <c r="N4" s="39"/>
    </row>
    <row r="5" spans="1:14" x14ac:dyDescent="0.2">
      <c r="A5" s="7">
        <v>1</v>
      </c>
      <c r="B5" s="34" t="s">
        <v>58</v>
      </c>
      <c r="C5" s="34"/>
      <c r="D5" s="34"/>
      <c r="E5" s="34"/>
      <c r="F5" s="34"/>
      <c r="G5" s="34"/>
      <c r="H5" s="34"/>
      <c r="I5" s="7"/>
      <c r="J5" s="21" t="s">
        <v>59</v>
      </c>
      <c r="K5" s="21"/>
      <c r="L5" s="21"/>
      <c r="M5" s="21"/>
      <c r="N5" s="21"/>
    </row>
    <row r="6" spans="1:14" x14ac:dyDescent="0.2">
      <c r="A6" s="34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">
      <c r="A7" s="7">
        <v>2</v>
      </c>
      <c r="B7" s="20" t="s">
        <v>61</v>
      </c>
      <c r="C7" s="20"/>
      <c r="D7" s="20"/>
      <c r="E7" s="20"/>
      <c r="F7" s="20"/>
      <c r="G7" s="20"/>
      <c r="H7" s="20"/>
      <c r="I7" s="7"/>
      <c r="J7" s="21" t="s">
        <v>62</v>
      </c>
      <c r="K7" s="21"/>
      <c r="L7" s="21"/>
      <c r="M7" s="21"/>
      <c r="N7" s="21"/>
    </row>
    <row r="8" spans="1:14" x14ac:dyDescent="0.2">
      <c r="A8" s="34" t="s">
        <v>63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">
      <c r="A9" s="7">
        <v>3</v>
      </c>
      <c r="B9" s="20" t="s">
        <v>64</v>
      </c>
      <c r="C9" s="20"/>
      <c r="D9" s="20"/>
      <c r="E9" s="20"/>
      <c r="F9" s="20"/>
      <c r="G9" s="20"/>
      <c r="H9" s="20"/>
      <c r="I9" s="7"/>
      <c r="J9" s="21" t="s">
        <v>65</v>
      </c>
      <c r="K9" s="21"/>
      <c r="L9" s="21"/>
      <c r="M9" s="21"/>
      <c r="N9" s="21"/>
    </row>
    <row r="10" spans="1:14" x14ac:dyDescent="0.2">
      <c r="A10" s="7">
        <v>4</v>
      </c>
      <c r="B10" s="20" t="s">
        <v>66</v>
      </c>
      <c r="C10" s="20"/>
      <c r="D10" s="20"/>
      <c r="E10" s="20"/>
      <c r="F10" s="20"/>
      <c r="G10" s="20"/>
      <c r="H10" s="20"/>
      <c r="I10" s="7"/>
      <c r="J10" s="21" t="s">
        <v>67</v>
      </c>
      <c r="K10" s="21"/>
      <c r="L10" s="21"/>
      <c r="M10" s="21"/>
      <c r="N10" s="21"/>
    </row>
    <row r="11" spans="1:14" x14ac:dyDescent="0.2">
      <c r="A11" s="34" t="s">
        <v>68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x14ac:dyDescent="0.2">
      <c r="A12" s="7">
        <v>5</v>
      </c>
      <c r="B12" s="20" t="s">
        <v>69</v>
      </c>
      <c r="C12" s="20"/>
      <c r="D12" s="20"/>
      <c r="E12" s="20"/>
      <c r="F12" s="20"/>
      <c r="G12" s="20"/>
      <c r="H12" s="20"/>
      <c r="I12" s="7"/>
      <c r="J12" s="21" t="s">
        <v>67</v>
      </c>
      <c r="K12" s="21"/>
      <c r="L12" s="21"/>
      <c r="M12" s="21"/>
      <c r="N12" s="21"/>
    </row>
    <row r="13" spans="1:14" x14ac:dyDescent="0.2">
      <c r="A13" s="34" t="s">
        <v>70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x14ac:dyDescent="0.2">
      <c r="A14" s="7">
        <v>6</v>
      </c>
      <c r="B14" s="20" t="s">
        <v>71</v>
      </c>
      <c r="C14" s="20"/>
      <c r="D14" s="20"/>
      <c r="E14" s="20"/>
      <c r="F14" s="20"/>
      <c r="G14" s="20"/>
      <c r="H14" s="20"/>
      <c r="I14" s="7"/>
      <c r="J14" s="21" t="s">
        <v>72</v>
      </c>
      <c r="K14" s="21"/>
      <c r="L14" s="21"/>
      <c r="M14" s="21"/>
      <c r="N14" s="21"/>
    </row>
    <row r="15" spans="1:14" x14ac:dyDescent="0.2">
      <c r="A15" s="7">
        <v>7</v>
      </c>
      <c r="B15" s="20" t="s">
        <v>73</v>
      </c>
      <c r="C15" s="20"/>
      <c r="D15" s="20"/>
      <c r="E15" s="20"/>
      <c r="F15" s="20"/>
      <c r="G15" s="20"/>
      <c r="H15" s="20"/>
      <c r="I15" s="7"/>
      <c r="J15" s="21" t="s">
        <v>74</v>
      </c>
      <c r="K15" s="21"/>
      <c r="L15" s="21"/>
      <c r="M15" s="21"/>
      <c r="N15" s="21"/>
    </row>
    <row r="16" spans="1:14" x14ac:dyDescent="0.2">
      <c r="A16" s="34" t="s">
        <v>75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">
      <c r="A17" s="7">
        <v>8</v>
      </c>
      <c r="B17" s="20" t="s">
        <v>76</v>
      </c>
      <c r="C17" s="20"/>
      <c r="D17" s="20"/>
      <c r="E17" s="20"/>
      <c r="F17" s="20"/>
      <c r="G17" s="20"/>
      <c r="H17" s="20"/>
      <c r="I17" s="7"/>
      <c r="J17" s="21" t="s">
        <v>31</v>
      </c>
      <c r="K17" s="21"/>
      <c r="L17" s="21"/>
      <c r="M17" s="21"/>
      <c r="N17" s="21"/>
    </row>
    <row r="18" spans="1:14" x14ac:dyDescent="0.2">
      <c r="A18" s="34" t="s">
        <v>77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">
      <c r="A19" s="7">
        <v>9</v>
      </c>
      <c r="B19" s="20" t="s">
        <v>78</v>
      </c>
      <c r="C19" s="20"/>
      <c r="D19" s="20"/>
      <c r="E19" s="20"/>
      <c r="F19" s="20"/>
      <c r="G19" s="20"/>
      <c r="H19" s="20"/>
      <c r="I19" s="7"/>
      <c r="J19" s="21" t="s">
        <v>31</v>
      </c>
      <c r="K19" s="21"/>
      <c r="L19" s="21"/>
      <c r="M19" s="21"/>
      <c r="N19" s="21"/>
    </row>
    <row r="20" spans="1:14" x14ac:dyDescent="0.2">
      <c r="A20" s="7">
        <v>10</v>
      </c>
      <c r="B20" s="20" t="s">
        <v>79</v>
      </c>
      <c r="C20" s="20"/>
      <c r="D20" s="20"/>
      <c r="E20" s="20"/>
      <c r="F20" s="20"/>
      <c r="G20" s="20"/>
      <c r="H20" s="20"/>
      <c r="I20" s="7"/>
      <c r="J20" s="21" t="s">
        <v>31</v>
      </c>
      <c r="K20" s="21"/>
      <c r="L20" s="21"/>
      <c r="M20" s="21"/>
      <c r="N20" s="21"/>
    </row>
    <row r="21" spans="1:14" x14ac:dyDescent="0.2">
      <c r="A21" s="34" t="s">
        <v>80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x14ac:dyDescent="0.2">
      <c r="A22" s="7">
        <v>11</v>
      </c>
      <c r="B22" s="20" t="s">
        <v>81</v>
      </c>
      <c r="C22" s="20"/>
      <c r="D22" s="20"/>
      <c r="E22" s="20"/>
      <c r="F22" s="20"/>
      <c r="G22" s="20"/>
      <c r="H22" s="20"/>
      <c r="I22" s="7"/>
      <c r="J22" s="49" t="s">
        <v>31</v>
      </c>
      <c r="K22" s="49"/>
      <c r="L22" s="49"/>
      <c r="M22" s="49"/>
      <c r="N22" s="49"/>
    </row>
    <row r="23" spans="1:14" x14ac:dyDescent="0.2">
      <c r="A23" s="7">
        <v>12</v>
      </c>
      <c r="B23" s="20" t="s">
        <v>82</v>
      </c>
      <c r="C23" s="20"/>
      <c r="D23" s="20"/>
      <c r="E23" s="20"/>
      <c r="F23" s="20"/>
      <c r="G23" s="20"/>
      <c r="H23" s="20"/>
      <c r="I23" s="7"/>
      <c r="J23" s="21"/>
      <c r="K23" s="21"/>
      <c r="L23" s="21"/>
      <c r="M23" s="21"/>
      <c r="N23" s="21"/>
    </row>
    <row r="24" spans="1:14" x14ac:dyDescent="0.2">
      <c r="A24" s="7">
        <v>13</v>
      </c>
      <c r="B24" s="20" t="s">
        <v>83</v>
      </c>
      <c r="C24" s="20"/>
      <c r="D24" s="20"/>
      <c r="E24" s="20"/>
      <c r="F24" s="20"/>
      <c r="G24" s="20"/>
      <c r="H24" s="20"/>
      <c r="I24" s="7"/>
      <c r="J24" s="21"/>
      <c r="K24" s="21"/>
      <c r="L24" s="21"/>
      <c r="M24" s="21"/>
      <c r="N24" s="21"/>
    </row>
    <row r="25" spans="1:14" x14ac:dyDescent="0.2">
      <c r="A25" s="34" t="s">
        <v>84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">
      <c r="A26" s="7">
        <v>14</v>
      </c>
      <c r="B26" s="34" t="s">
        <v>85</v>
      </c>
      <c r="C26" s="34"/>
      <c r="D26" s="34"/>
      <c r="E26" s="34"/>
      <c r="F26" s="34"/>
      <c r="G26" s="34"/>
      <c r="H26" s="34"/>
      <c r="I26" s="7"/>
      <c r="J26" s="49" t="s">
        <v>86</v>
      </c>
      <c r="K26" s="49"/>
      <c r="L26" s="49"/>
      <c r="M26" s="49"/>
      <c r="N26" s="49"/>
    </row>
    <row r="27" spans="1:14" x14ac:dyDescent="0.2">
      <c r="A27" s="7">
        <v>15</v>
      </c>
      <c r="B27" s="20" t="s">
        <v>87</v>
      </c>
      <c r="C27" s="20"/>
      <c r="D27" s="20"/>
      <c r="E27" s="20"/>
      <c r="F27" s="20"/>
      <c r="G27" s="20"/>
      <c r="H27" s="20"/>
      <c r="I27" s="7"/>
      <c r="J27" s="21" t="s">
        <v>88</v>
      </c>
      <c r="K27" s="21"/>
      <c r="L27" s="21"/>
      <c r="M27" s="21"/>
      <c r="N27" s="21"/>
    </row>
    <row r="28" spans="1:14" x14ac:dyDescent="0.2">
      <c r="A28" s="7">
        <v>16</v>
      </c>
      <c r="B28" s="20" t="s">
        <v>89</v>
      </c>
      <c r="C28" s="20"/>
      <c r="D28" s="20"/>
      <c r="E28" s="20"/>
      <c r="F28" s="20"/>
      <c r="G28" s="20"/>
      <c r="H28" s="20"/>
      <c r="I28" s="7"/>
      <c r="J28" s="48" t="s">
        <v>90</v>
      </c>
      <c r="K28" s="48"/>
      <c r="L28" s="48"/>
      <c r="M28" s="48"/>
      <c r="N28" s="48"/>
    </row>
    <row r="29" spans="1:14" x14ac:dyDescent="0.2">
      <c r="A29" s="7">
        <v>17</v>
      </c>
      <c r="B29" s="20" t="s">
        <v>91</v>
      </c>
      <c r="C29" s="20"/>
      <c r="D29" s="20"/>
      <c r="E29" s="20"/>
      <c r="F29" s="20"/>
      <c r="G29" s="20"/>
      <c r="H29" s="20"/>
      <c r="I29" s="7"/>
      <c r="J29" s="21" t="s">
        <v>92</v>
      </c>
      <c r="K29" s="21"/>
      <c r="L29" s="21"/>
      <c r="M29" s="21"/>
      <c r="N29" s="21"/>
    </row>
    <row r="30" spans="1:14" x14ac:dyDescent="0.2">
      <c r="A30" s="8">
        <v>18</v>
      </c>
      <c r="B30" s="47" t="s">
        <v>93</v>
      </c>
      <c r="C30" s="47"/>
      <c r="D30" s="47"/>
      <c r="E30" s="47"/>
      <c r="F30" s="47"/>
      <c r="G30" s="47"/>
      <c r="H30" s="47"/>
      <c r="I30" s="8"/>
      <c r="J30" s="48" t="s">
        <v>94</v>
      </c>
      <c r="K30" s="48"/>
      <c r="L30" s="48"/>
      <c r="M30" s="48"/>
      <c r="N30" s="48"/>
    </row>
    <row r="31" spans="1:14" x14ac:dyDescent="0.2">
      <c r="A31" s="8">
        <v>19</v>
      </c>
      <c r="B31" s="47" t="s">
        <v>95</v>
      </c>
      <c r="C31" s="47"/>
      <c r="D31" s="47"/>
      <c r="E31" s="47"/>
      <c r="F31" s="47"/>
      <c r="G31" s="47"/>
      <c r="H31" s="47"/>
      <c r="I31" s="8"/>
      <c r="J31" s="48" t="s">
        <v>96</v>
      </c>
      <c r="K31" s="48"/>
      <c r="L31" s="48"/>
      <c r="M31" s="48"/>
      <c r="N31" s="48"/>
    </row>
    <row r="32" spans="1:14" x14ac:dyDescent="0.2">
      <c r="A32" s="7">
        <v>20</v>
      </c>
      <c r="B32" s="34" t="s">
        <v>85</v>
      </c>
      <c r="C32" s="34"/>
      <c r="D32" s="34"/>
      <c r="E32" s="34"/>
      <c r="F32" s="34"/>
      <c r="G32" s="34"/>
      <c r="H32" s="34"/>
      <c r="I32" s="7"/>
      <c r="J32" s="44" t="s">
        <v>97</v>
      </c>
      <c r="K32" s="45"/>
      <c r="L32" s="45"/>
      <c r="M32" s="45"/>
      <c r="N32" s="46"/>
    </row>
    <row r="33" spans="1:14" x14ac:dyDescent="0.2">
      <c r="A33" s="7">
        <v>21</v>
      </c>
      <c r="B33" s="20" t="s">
        <v>87</v>
      </c>
      <c r="C33" s="20"/>
      <c r="D33" s="20"/>
      <c r="E33" s="20"/>
      <c r="F33" s="20"/>
      <c r="G33" s="20"/>
      <c r="H33" s="20"/>
      <c r="I33" s="7"/>
      <c r="J33" s="21" t="s">
        <v>88</v>
      </c>
      <c r="K33" s="21"/>
      <c r="L33" s="21"/>
      <c r="M33" s="21"/>
      <c r="N33" s="21"/>
    </row>
    <row r="34" spans="1:14" x14ac:dyDescent="0.2">
      <c r="A34" s="7">
        <v>22</v>
      </c>
      <c r="B34" s="20" t="s">
        <v>89</v>
      </c>
      <c r="C34" s="20"/>
      <c r="D34" s="20"/>
      <c r="E34" s="20"/>
      <c r="F34" s="20"/>
      <c r="G34" s="20"/>
      <c r="H34" s="20"/>
      <c r="I34" s="7"/>
      <c r="J34" s="40" t="s">
        <v>98</v>
      </c>
      <c r="K34" s="41"/>
      <c r="L34" s="41"/>
      <c r="M34" s="41"/>
      <c r="N34" s="42"/>
    </row>
    <row r="35" spans="1:14" x14ac:dyDescent="0.2">
      <c r="A35" s="7">
        <v>23</v>
      </c>
      <c r="B35" s="20" t="s">
        <v>91</v>
      </c>
      <c r="C35" s="20"/>
      <c r="D35" s="20"/>
      <c r="E35" s="20"/>
      <c r="F35" s="20"/>
      <c r="G35" s="20"/>
      <c r="H35" s="20"/>
      <c r="I35" s="7"/>
      <c r="J35" s="40" t="s">
        <v>99</v>
      </c>
      <c r="K35" s="41"/>
      <c r="L35" s="41"/>
      <c r="M35" s="41"/>
      <c r="N35" s="42"/>
    </row>
    <row r="36" spans="1:14" x14ac:dyDescent="0.2">
      <c r="A36" s="7">
        <v>24</v>
      </c>
      <c r="B36" s="20" t="s">
        <v>93</v>
      </c>
      <c r="C36" s="20"/>
      <c r="D36" s="20"/>
      <c r="E36" s="20"/>
      <c r="F36" s="20"/>
      <c r="G36" s="20"/>
      <c r="H36" s="20"/>
      <c r="I36" s="7"/>
      <c r="J36" s="40" t="s">
        <v>100</v>
      </c>
      <c r="K36" s="41"/>
      <c r="L36" s="41"/>
      <c r="M36" s="41"/>
      <c r="N36" s="42"/>
    </row>
    <row r="37" spans="1:14" x14ac:dyDescent="0.2">
      <c r="A37" s="7">
        <v>25</v>
      </c>
      <c r="B37" s="20" t="s">
        <v>95</v>
      </c>
      <c r="C37" s="20"/>
      <c r="D37" s="20"/>
      <c r="E37" s="20"/>
      <c r="F37" s="20"/>
      <c r="G37" s="20"/>
      <c r="H37" s="20"/>
      <c r="I37" s="7"/>
      <c r="J37" s="43" t="s">
        <v>101</v>
      </c>
      <c r="K37" s="41"/>
      <c r="L37" s="41"/>
      <c r="M37" s="41"/>
      <c r="N37" s="42"/>
    </row>
    <row r="38" spans="1:14" x14ac:dyDescent="0.2">
      <c r="A38" s="7">
        <v>26</v>
      </c>
      <c r="B38" s="34" t="s">
        <v>85</v>
      </c>
      <c r="C38" s="34"/>
      <c r="D38" s="34"/>
      <c r="E38" s="34"/>
      <c r="F38" s="34"/>
      <c r="G38" s="34"/>
      <c r="H38" s="34"/>
      <c r="I38" s="7"/>
      <c r="J38" s="44" t="s">
        <v>102</v>
      </c>
      <c r="K38" s="45"/>
      <c r="L38" s="45"/>
      <c r="M38" s="45"/>
      <c r="N38" s="46"/>
    </row>
    <row r="39" spans="1:14" x14ac:dyDescent="0.2">
      <c r="A39" s="7">
        <v>27</v>
      </c>
      <c r="B39" s="20" t="s">
        <v>87</v>
      </c>
      <c r="C39" s="20"/>
      <c r="D39" s="20"/>
      <c r="E39" s="20"/>
      <c r="F39" s="20"/>
      <c r="G39" s="20"/>
      <c r="H39" s="20"/>
      <c r="I39" s="7"/>
      <c r="J39" s="21" t="s">
        <v>88</v>
      </c>
      <c r="K39" s="21"/>
      <c r="L39" s="21"/>
      <c r="M39" s="21"/>
      <c r="N39" s="21"/>
    </row>
    <row r="40" spans="1:14" x14ac:dyDescent="0.2">
      <c r="A40" s="7">
        <v>28</v>
      </c>
      <c r="B40" s="20" t="s">
        <v>89</v>
      </c>
      <c r="C40" s="20"/>
      <c r="D40" s="20"/>
      <c r="E40" s="20"/>
      <c r="F40" s="20"/>
      <c r="G40" s="20"/>
      <c r="H40" s="20"/>
      <c r="I40" s="7"/>
      <c r="J40" s="40" t="s">
        <v>103</v>
      </c>
      <c r="K40" s="41"/>
      <c r="L40" s="41"/>
      <c r="M40" s="41"/>
      <c r="N40" s="42"/>
    </row>
    <row r="41" spans="1:14" x14ac:dyDescent="0.2">
      <c r="A41" s="7">
        <v>29</v>
      </c>
      <c r="B41" s="20" t="s">
        <v>91</v>
      </c>
      <c r="C41" s="20"/>
      <c r="D41" s="20"/>
      <c r="E41" s="20"/>
      <c r="F41" s="20"/>
      <c r="G41" s="20"/>
      <c r="H41" s="20"/>
      <c r="I41" s="7"/>
      <c r="J41" s="40" t="s">
        <v>104</v>
      </c>
      <c r="K41" s="41"/>
      <c r="L41" s="41"/>
      <c r="M41" s="41"/>
      <c r="N41" s="42"/>
    </row>
    <row r="42" spans="1:14" x14ac:dyDescent="0.2">
      <c r="A42" s="7">
        <v>30</v>
      </c>
      <c r="B42" s="20" t="s">
        <v>93</v>
      </c>
      <c r="C42" s="20"/>
      <c r="D42" s="20"/>
      <c r="E42" s="20"/>
      <c r="F42" s="20"/>
      <c r="G42" s="20"/>
      <c r="H42" s="20"/>
      <c r="I42" s="7"/>
      <c r="J42" s="40">
        <v>2009</v>
      </c>
      <c r="K42" s="41"/>
      <c r="L42" s="41"/>
      <c r="M42" s="41"/>
      <c r="N42" s="42"/>
    </row>
    <row r="43" spans="1:14" x14ac:dyDescent="0.2">
      <c r="A43" s="7">
        <v>31</v>
      </c>
      <c r="B43" s="20" t="s">
        <v>95</v>
      </c>
      <c r="C43" s="20"/>
      <c r="D43" s="20"/>
      <c r="E43" s="20"/>
      <c r="F43" s="20"/>
      <c r="G43" s="20"/>
      <c r="H43" s="20"/>
      <c r="I43" s="7"/>
      <c r="J43" s="40">
        <v>2025</v>
      </c>
      <c r="K43" s="41"/>
      <c r="L43" s="41"/>
      <c r="M43" s="41"/>
      <c r="N43" s="42"/>
    </row>
    <row r="44" spans="1:14" x14ac:dyDescent="0.2">
      <c r="A44" s="34" t="s">
        <v>105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x14ac:dyDescent="0.2">
      <c r="A45" s="7">
        <v>32</v>
      </c>
      <c r="B45" s="20" t="s">
        <v>106</v>
      </c>
      <c r="C45" s="20"/>
      <c r="D45" s="20"/>
      <c r="E45" s="20"/>
      <c r="F45" s="20"/>
      <c r="G45" s="20"/>
      <c r="H45" s="20"/>
      <c r="I45" s="7"/>
      <c r="J45" s="21" t="s">
        <v>107</v>
      </c>
      <c r="K45" s="21"/>
      <c r="L45" s="21"/>
      <c r="M45" s="21"/>
      <c r="N45" s="21"/>
    </row>
    <row r="46" spans="1:14" x14ac:dyDescent="0.2">
      <c r="A46" s="7">
        <v>33</v>
      </c>
      <c r="B46" s="20" t="s">
        <v>108</v>
      </c>
      <c r="C46" s="20"/>
      <c r="D46" s="20"/>
      <c r="E46" s="20"/>
      <c r="F46" s="20"/>
      <c r="G46" s="20"/>
      <c r="H46" s="20"/>
      <c r="I46" s="7"/>
      <c r="J46" s="21" t="s">
        <v>109</v>
      </c>
      <c r="K46" s="21"/>
      <c r="L46" s="21"/>
      <c r="M46" s="21"/>
      <c r="N46" s="21"/>
    </row>
    <row r="47" spans="1:14" x14ac:dyDescent="0.2">
      <c r="A47" s="34" t="s">
        <v>110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x14ac:dyDescent="0.2">
      <c r="A48" s="7">
        <v>34</v>
      </c>
      <c r="B48" s="20" t="s">
        <v>111</v>
      </c>
      <c r="C48" s="20"/>
      <c r="D48" s="20"/>
      <c r="E48" s="20"/>
      <c r="F48" s="20"/>
      <c r="G48" s="20"/>
      <c r="H48" s="20"/>
      <c r="I48" s="7"/>
      <c r="J48" s="21" t="s">
        <v>112</v>
      </c>
      <c r="K48" s="21"/>
      <c r="L48" s="21"/>
      <c r="M48" s="21"/>
      <c r="N48" s="21"/>
    </row>
    <row r="49" spans="1:14" x14ac:dyDescent="0.2">
      <c r="A49" s="34" t="s">
        <v>113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x14ac:dyDescent="0.2">
      <c r="A50" s="7">
        <v>35</v>
      </c>
      <c r="B50" s="20" t="s">
        <v>114</v>
      </c>
      <c r="C50" s="20"/>
      <c r="D50" s="20"/>
      <c r="E50" s="20"/>
      <c r="F50" s="20"/>
      <c r="G50" s="20"/>
      <c r="H50" s="20"/>
      <c r="I50" s="7"/>
      <c r="J50" s="21" t="s">
        <v>31</v>
      </c>
      <c r="K50" s="21"/>
      <c r="L50" s="21"/>
      <c r="M50" s="21"/>
      <c r="N50" s="21"/>
    </row>
    <row r="51" spans="1:14" x14ac:dyDescent="0.2">
      <c r="A51" s="34" t="s">
        <v>115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x14ac:dyDescent="0.2">
      <c r="A52" s="7">
        <v>36</v>
      </c>
      <c r="B52" s="20" t="s">
        <v>116</v>
      </c>
      <c r="C52" s="20"/>
      <c r="D52" s="20"/>
      <c r="E52" s="20"/>
      <c r="F52" s="20"/>
      <c r="G52" s="20"/>
      <c r="H52" s="20"/>
      <c r="I52" s="7"/>
      <c r="J52" s="21" t="s">
        <v>117</v>
      </c>
      <c r="K52" s="21"/>
      <c r="L52" s="21"/>
      <c r="M52" s="21"/>
      <c r="N52" s="21"/>
    </row>
    <row r="53" spans="1:14" x14ac:dyDescent="0.2">
      <c r="A53" s="34" t="s">
        <v>118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x14ac:dyDescent="0.2">
      <c r="A54" s="7">
        <v>37</v>
      </c>
      <c r="B54" s="20" t="s">
        <v>119</v>
      </c>
      <c r="C54" s="20"/>
      <c r="D54" s="20"/>
      <c r="E54" s="20"/>
      <c r="F54" s="20"/>
      <c r="G54" s="20"/>
      <c r="H54" s="20"/>
      <c r="I54" s="7"/>
      <c r="J54" s="21" t="s">
        <v>120</v>
      </c>
      <c r="K54" s="21"/>
      <c r="L54" s="21"/>
      <c r="M54" s="21"/>
      <c r="N54" s="21"/>
    </row>
    <row r="55" spans="1:14" x14ac:dyDescent="0.2">
      <c r="A55" s="7">
        <v>38</v>
      </c>
      <c r="B55" s="20" t="s">
        <v>121</v>
      </c>
      <c r="C55" s="20"/>
      <c r="D55" s="20"/>
      <c r="E55" s="20"/>
      <c r="F55" s="20"/>
      <c r="G55" s="20"/>
      <c r="H55" s="20"/>
      <c r="I55" s="7"/>
      <c r="J55" s="21" t="s">
        <v>9</v>
      </c>
      <c r="K55" s="21"/>
      <c r="L55" s="21"/>
      <c r="M55" s="21"/>
      <c r="N55" s="21"/>
    </row>
    <row r="56" spans="1:14" x14ac:dyDescent="0.2">
      <c r="A56" s="34" t="s">
        <v>122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x14ac:dyDescent="0.2">
      <c r="A57" s="7">
        <v>39</v>
      </c>
      <c r="B57" s="20" t="s">
        <v>123</v>
      </c>
      <c r="C57" s="20"/>
      <c r="D57" s="20"/>
      <c r="E57" s="20"/>
      <c r="F57" s="20"/>
      <c r="G57" s="20"/>
      <c r="H57" s="20"/>
      <c r="I57" s="7"/>
      <c r="J57" s="21" t="s">
        <v>124</v>
      </c>
      <c r="K57" s="21"/>
      <c r="L57" s="21"/>
      <c r="M57" s="21"/>
      <c r="N57" s="21"/>
    </row>
    <row r="58" spans="1:14" x14ac:dyDescent="0.2">
      <c r="A58" s="34" t="s">
        <v>125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x14ac:dyDescent="0.2">
      <c r="A59" s="7">
        <v>40</v>
      </c>
      <c r="B59" s="20" t="s">
        <v>126</v>
      </c>
      <c r="C59" s="20"/>
      <c r="D59" s="20"/>
      <c r="E59" s="20"/>
      <c r="F59" s="20"/>
      <c r="G59" s="20"/>
      <c r="H59" s="20"/>
      <c r="I59" s="7"/>
      <c r="J59" s="21" t="s">
        <v>127</v>
      </c>
      <c r="K59" s="21"/>
      <c r="L59" s="21"/>
      <c r="M59" s="21"/>
      <c r="N59" s="21"/>
    </row>
    <row r="60" spans="1:14" x14ac:dyDescent="0.2">
      <c r="A60" s="34" t="s">
        <v>128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x14ac:dyDescent="0.2">
      <c r="A61" s="7">
        <v>41</v>
      </c>
      <c r="B61" s="20" t="s">
        <v>129</v>
      </c>
      <c r="C61" s="20"/>
      <c r="D61" s="20"/>
      <c r="E61" s="20"/>
      <c r="F61" s="20"/>
      <c r="G61" s="20"/>
      <c r="H61" s="20"/>
      <c r="I61" s="7"/>
      <c r="J61" s="21" t="s">
        <v>130</v>
      </c>
      <c r="K61" s="21"/>
      <c r="L61" s="21"/>
      <c r="M61" s="21"/>
      <c r="N61" s="21"/>
    </row>
    <row r="62" spans="1:14" x14ac:dyDescent="0.2">
      <c r="A62" s="34" t="s">
        <v>131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x14ac:dyDescent="0.2">
      <c r="A63" s="7">
        <v>42</v>
      </c>
      <c r="B63" s="20" t="s">
        <v>132</v>
      </c>
      <c r="C63" s="20"/>
      <c r="D63" s="20"/>
      <c r="E63" s="20"/>
      <c r="F63" s="20"/>
      <c r="G63" s="20"/>
      <c r="H63" s="20"/>
      <c r="I63" s="7"/>
      <c r="J63" s="21" t="s">
        <v>133</v>
      </c>
      <c r="K63" s="21"/>
      <c r="L63" s="21"/>
      <c r="M63" s="21"/>
      <c r="N63" s="21"/>
    </row>
    <row r="64" spans="1:14" x14ac:dyDescent="0.2">
      <c r="A64" s="34" t="s">
        <v>134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x14ac:dyDescent="0.2">
      <c r="A65" s="7">
        <v>43</v>
      </c>
      <c r="B65" s="31" t="s">
        <v>135</v>
      </c>
      <c r="C65" s="32"/>
      <c r="D65" s="32"/>
      <c r="E65" s="32"/>
      <c r="F65" s="32"/>
      <c r="G65" s="32"/>
      <c r="H65" s="33"/>
      <c r="I65" s="7"/>
      <c r="J65" s="21"/>
      <c r="K65" s="21"/>
      <c r="L65" s="21"/>
      <c r="M65" s="21"/>
      <c r="N65" s="21"/>
    </row>
  </sheetData>
  <mergeCells count="107">
    <mergeCell ref="A1:N2"/>
    <mergeCell ref="B4:H4"/>
    <mergeCell ref="J4:N4"/>
    <mergeCell ref="B5:H5"/>
    <mergeCell ref="J5:N5"/>
    <mergeCell ref="A6:N6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</mergeCells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2F77-10FA-4190-B64D-3D47600D751A}">
  <sheetPr>
    <pageSetUpPr fitToPage="1"/>
  </sheetPr>
  <dimension ref="A1:Q68"/>
  <sheetViews>
    <sheetView zoomScaleNormal="100" workbookViewId="0">
      <selection activeCell="B36" sqref="B36:H36"/>
    </sheetView>
  </sheetViews>
  <sheetFormatPr defaultRowHeight="12.75" x14ac:dyDescent="0.2"/>
  <cols>
    <col min="1" max="1" width="7.5703125" style="1" customWidth="1"/>
    <col min="2" max="9" width="9.140625" style="1"/>
    <col min="10" max="10" width="13" style="1" customWidth="1"/>
    <col min="11" max="11" width="11.85546875" style="1" customWidth="1"/>
    <col min="12" max="12" width="12.140625" style="1" customWidth="1"/>
    <col min="13" max="13" width="9.140625" style="1" customWidth="1"/>
    <col min="14" max="14" width="9.140625" style="1"/>
    <col min="15" max="15" width="12.42578125" style="1" customWidth="1"/>
    <col min="16" max="256" width="9.140625" style="1"/>
    <col min="257" max="257" width="7.5703125" style="1" customWidth="1"/>
    <col min="258" max="265" width="9.140625" style="1"/>
    <col min="266" max="266" width="13" style="1" customWidth="1"/>
    <col min="267" max="267" width="11.85546875" style="1" customWidth="1"/>
    <col min="268" max="268" width="12.140625" style="1" customWidth="1"/>
    <col min="269" max="270" width="9.140625" style="1"/>
    <col min="271" max="271" width="12.42578125" style="1" customWidth="1"/>
    <col min="272" max="512" width="9.140625" style="1"/>
    <col min="513" max="513" width="7.5703125" style="1" customWidth="1"/>
    <col min="514" max="521" width="9.140625" style="1"/>
    <col min="522" max="522" width="13" style="1" customWidth="1"/>
    <col min="523" max="523" width="11.85546875" style="1" customWidth="1"/>
    <col min="524" max="524" width="12.140625" style="1" customWidth="1"/>
    <col min="525" max="526" width="9.140625" style="1"/>
    <col min="527" max="527" width="12.42578125" style="1" customWidth="1"/>
    <col min="528" max="768" width="9.140625" style="1"/>
    <col min="769" max="769" width="7.5703125" style="1" customWidth="1"/>
    <col min="770" max="777" width="9.140625" style="1"/>
    <col min="778" max="778" width="13" style="1" customWidth="1"/>
    <col min="779" max="779" width="11.85546875" style="1" customWidth="1"/>
    <col min="780" max="780" width="12.140625" style="1" customWidth="1"/>
    <col min="781" max="782" width="9.140625" style="1"/>
    <col min="783" max="783" width="12.42578125" style="1" customWidth="1"/>
    <col min="784" max="1024" width="9.140625" style="1"/>
    <col min="1025" max="1025" width="7.5703125" style="1" customWidth="1"/>
    <col min="1026" max="1033" width="9.140625" style="1"/>
    <col min="1034" max="1034" width="13" style="1" customWidth="1"/>
    <col min="1035" max="1035" width="11.85546875" style="1" customWidth="1"/>
    <col min="1036" max="1036" width="12.140625" style="1" customWidth="1"/>
    <col min="1037" max="1038" width="9.140625" style="1"/>
    <col min="1039" max="1039" width="12.42578125" style="1" customWidth="1"/>
    <col min="1040" max="1280" width="9.140625" style="1"/>
    <col min="1281" max="1281" width="7.5703125" style="1" customWidth="1"/>
    <col min="1282" max="1289" width="9.140625" style="1"/>
    <col min="1290" max="1290" width="13" style="1" customWidth="1"/>
    <col min="1291" max="1291" width="11.85546875" style="1" customWidth="1"/>
    <col min="1292" max="1292" width="12.140625" style="1" customWidth="1"/>
    <col min="1293" max="1294" width="9.140625" style="1"/>
    <col min="1295" max="1295" width="12.42578125" style="1" customWidth="1"/>
    <col min="1296" max="1536" width="9.140625" style="1"/>
    <col min="1537" max="1537" width="7.5703125" style="1" customWidth="1"/>
    <col min="1538" max="1545" width="9.140625" style="1"/>
    <col min="1546" max="1546" width="13" style="1" customWidth="1"/>
    <col min="1547" max="1547" width="11.85546875" style="1" customWidth="1"/>
    <col min="1548" max="1548" width="12.140625" style="1" customWidth="1"/>
    <col min="1549" max="1550" width="9.140625" style="1"/>
    <col min="1551" max="1551" width="12.42578125" style="1" customWidth="1"/>
    <col min="1552" max="1792" width="9.140625" style="1"/>
    <col min="1793" max="1793" width="7.5703125" style="1" customWidth="1"/>
    <col min="1794" max="1801" width="9.140625" style="1"/>
    <col min="1802" max="1802" width="13" style="1" customWidth="1"/>
    <col min="1803" max="1803" width="11.85546875" style="1" customWidth="1"/>
    <col min="1804" max="1804" width="12.140625" style="1" customWidth="1"/>
    <col min="1805" max="1806" width="9.140625" style="1"/>
    <col min="1807" max="1807" width="12.42578125" style="1" customWidth="1"/>
    <col min="1808" max="2048" width="9.140625" style="1"/>
    <col min="2049" max="2049" width="7.5703125" style="1" customWidth="1"/>
    <col min="2050" max="2057" width="9.140625" style="1"/>
    <col min="2058" max="2058" width="13" style="1" customWidth="1"/>
    <col min="2059" max="2059" width="11.85546875" style="1" customWidth="1"/>
    <col min="2060" max="2060" width="12.140625" style="1" customWidth="1"/>
    <col min="2061" max="2062" width="9.140625" style="1"/>
    <col min="2063" max="2063" width="12.42578125" style="1" customWidth="1"/>
    <col min="2064" max="2304" width="9.140625" style="1"/>
    <col min="2305" max="2305" width="7.5703125" style="1" customWidth="1"/>
    <col min="2306" max="2313" width="9.140625" style="1"/>
    <col min="2314" max="2314" width="13" style="1" customWidth="1"/>
    <col min="2315" max="2315" width="11.85546875" style="1" customWidth="1"/>
    <col min="2316" max="2316" width="12.140625" style="1" customWidth="1"/>
    <col min="2317" max="2318" width="9.140625" style="1"/>
    <col min="2319" max="2319" width="12.42578125" style="1" customWidth="1"/>
    <col min="2320" max="2560" width="9.140625" style="1"/>
    <col min="2561" max="2561" width="7.5703125" style="1" customWidth="1"/>
    <col min="2562" max="2569" width="9.140625" style="1"/>
    <col min="2570" max="2570" width="13" style="1" customWidth="1"/>
    <col min="2571" max="2571" width="11.85546875" style="1" customWidth="1"/>
    <col min="2572" max="2572" width="12.140625" style="1" customWidth="1"/>
    <col min="2573" max="2574" width="9.140625" style="1"/>
    <col min="2575" max="2575" width="12.42578125" style="1" customWidth="1"/>
    <col min="2576" max="2816" width="9.140625" style="1"/>
    <col min="2817" max="2817" width="7.5703125" style="1" customWidth="1"/>
    <col min="2818" max="2825" width="9.140625" style="1"/>
    <col min="2826" max="2826" width="13" style="1" customWidth="1"/>
    <col min="2827" max="2827" width="11.85546875" style="1" customWidth="1"/>
    <col min="2828" max="2828" width="12.140625" style="1" customWidth="1"/>
    <col min="2829" max="2830" width="9.140625" style="1"/>
    <col min="2831" max="2831" width="12.42578125" style="1" customWidth="1"/>
    <col min="2832" max="3072" width="9.140625" style="1"/>
    <col min="3073" max="3073" width="7.5703125" style="1" customWidth="1"/>
    <col min="3074" max="3081" width="9.140625" style="1"/>
    <col min="3082" max="3082" width="13" style="1" customWidth="1"/>
    <col min="3083" max="3083" width="11.85546875" style="1" customWidth="1"/>
    <col min="3084" max="3084" width="12.140625" style="1" customWidth="1"/>
    <col min="3085" max="3086" width="9.140625" style="1"/>
    <col min="3087" max="3087" width="12.42578125" style="1" customWidth="1"/>
    <col min="3088" max="3328" width="9.140625" style="1"/>
    <col min="3329" max="3329" width="7.5703125" style="1" customWidth="1"/>
    <col min="3330" max="3337" width="9.140625" style="1"/>
    <col min="3338" max="3338" width="13" style="1" customWidth="1"/>
    <col min="3339" max="3339" width="11.85546875" style="1" customWidth="1"/>
    <col min="3340" max="3340" width="12.140625" style="1" customWidth="1"/>
    <col min="3341" max="3342" width="9.140625" style="1"/>
    <col min="3343" max="3343" width="12.42578125" style="1" customWidth="1"/>
    <col min="3344" max="3584" width="9.140625" style="1"/>
    <col min="3585" max="3585" width="7.5703125" style="1" customWidth="1"/>
    <col min="3586" max="3593" width="9.140625" style="1"/>
    <col min="3594" max="3594" width="13" style="1" customWidth="1"/>
    <col min="3595" max="3595" width="11.85546875" style="1" customWidth="1"/>
    <col min="3596" max="3596" width="12.140625" style="1" customWidth="1"/>
    <col min="3597" max="3598" width="9.140625" style="1"/>
    <col min="3599" max="3599" width="12.42578125" style="1" customWidth="1"/>
    <col min="3600" max="3840" width="9.140625" style="1"/>
    <col min="3841" max="3841" width="7.5703125" style="1" customWidth="1"/>
    <col min="3842" max="3849" width="9.140625" style="1"/>
    <col min="3850" max="3850" width="13" style="1" customWidth="1"/>
    <col min="3851" max="3851" width="11.85546875" style="1" customWidth="1"/>
    <col min="3852" max="3852" width="12.140625" style="1" customWidth="1"/>
    <col min="3853" max="3854" width="9.140625" style="1"/>
    <col min="3855" max="3855" width="12.42578125" style="1" customWidth="1"/>
    <col min="3856" max="4096" width="9.140625" style="1"/>
    <col min="4097" max="4097" width="7.5703125" style="1" customWidth="1"/>
    <col min="4098" max="4105" width="9.140625" style="1"/>
    <col min="4106" max="4106" width="13" style="1" customWidth="1"/>
    <col min="4107" max="4107" width="11.85546875" style="1" customWidth="1"/>
    <col min="4108" max="4108" width="12.140625" style="1" customWidth="1"/>
    <col min="4109" max="4110" width="9.140625" style="1"/>
    <col min="4111" max="4111" width="12.42578125" style="1" customWidth="1"/>
    <col min="4112" max="4352" width="9.140625" style="1"/>
    <col min="4353" max="4353" width="7.5703125" style="1" customWidth="1"/>
    <col min="4354" max="4361" width="9.140625" style="1"/>
    <col min="4362" max="4362" width="13" style="1" customWidth="1"/>
    <col min="4363" max="4363" width="11.85546875" style="1" customWidth="1"/>
    <col min="4364" max="4364" width="12.140625" style="1" customWidth="1"/>
    <col min="4365" max="4366" width="9.140625" style="1"/>
    <col min="4367" max="4367" width="12.42578125" style="1" customWidth="1"/>
    <col min="4368" max="4608" width="9.140625" style="1"/>
    <col min="4609" max="4609" width="7.5703125" style="1" customWidth="1"/>
    <col min="4610" max="4617" width="9.140625" style="1"/>
    <col min="4618" max="4618" width="13" style="1" customWidth="1"/>
    <col min="4619" max="4619" width="11.85546875" style="1" customWidth="1"/>
    <col min="4620" max="4620" width="12.140625" style="1" customWidth="1"/>
    <col min="4621" max="4622" width="9.140625" style="1"/>
    <col min="4623" max="4623" width="12.42578125" style="1" customWidth="1"/>
    <col min="4624" max="4864" width="9.140625" style="1"/>
    <col min="4865" max="4865" width="7.5703125" style="1" customWidth="1"/>
    <col min="4866" max="4873" width="9.140625" style="1"/>
    <col min="4874" max="4874" width="13" style="1" customWidth="1"/>
    <col min="4875" max="4875" width="11.85546875" style="1" customWidth="1"/>
    <col min="4876" max="4876" width="12.140625" style="1" customWidth="1"/>
    <col min="4877" max="4878" width="9.140625" style="1"/>
    <col min="4879" max="4879" width="12.42578125" style="1" customWidth="1"/>
    <col min="4880" max="5120" width="9.140625" style="1"/>
    <col min="5121" max="5121" width="7.5703125" style="1" customWidth="1"/>
    <col min="5122" max="5129" width="9.140625" style="1"/>
    <col min="5130" max="5130" width="13" style="1" customWidth="1"/>
    <col min="5131" max="5131" width="11.85546875" style="1" customWidth="1"/>
    <col min="5132" max="5132" width="12.140625" style="1" customWidth="1"/>
    <col min="5133" max="5134" width="9.140625" style="1"/>
    <col min="5135" max="5135" width="12.42578125" style="1" customWidth="1"/>
    <col min="5136" max="5376" width="9.140625" style="1"/>
    <col min="5377" max="5377" width="7.5703125" style="1" customWidth="1"/>
    <col min="5378" max="5385" width="9.140625" style="1"/>
    <col min="5386" max="5386" width="13" style="1" customWidth="1"/>
    <col min="5387" max="5387" width="11.85546875" style="1" customWidth="1"/>
    <col min="5388" max="5388" width="12.140625" style="1" customWidth="1"/>
    <col min="5389" max="5390" width="9.140625" style="1"/>
    <col min="5391" max="5391" width="12.42578125" style="1" customWidth="1"/>
    <col min="5392" max="5632" width="9.140625" style="1"/>
    <col min="5633" max="5633" width="7.5703125" style="1" customWidth="1"/>
    <col min="5634" max="5641" width="9.140625" style="1"/>
    <col min="5642" max="5642" width="13" style="1" customWidth="1"/>
    <col min="5643" max="5643" width="11.85546875" style="1" customWidth="1"/>
    <col min="5644" max="5644" width="12.140625" style="1" customWidth="1"/>
    <col min="5645" max="5646" width="9.140625" style="1"/>
    <col min="5647" max="5647" width="12.42578125" style="1" customWidth="1"/>
    <col min="5648" max="5888" width="9.140625" style="1"/>
    <col min="5889" max="5889" width="7.5703125" style="1" customWidth="1"/>
    <col min="5890" max="5897" width="9.140625" style="1"/>
    <col min="5898" max="5898" width="13" style="1" customWidth="1"/>
    <col min="5899" max="5899" width="11.85546875" style="1" customWidth="1"/>
    <col min="5900" max="5900" width="12.140625" style="1" customWidth="1"/>
    <col min="5901" max="5902" width="9.140625" style="1"/>
    <col min="5903" max="5903" width="12.42578125" style="1" customWidth="1"/>
    <col min="5904" max="6144" width="9.140625" style="1"/>
    <col min="6145" max="6145" width="7.5703125" style="1" customWidth="1"/>
    <col min="6146" max="6153" width="9.140625" style="1"/>
    <col min="6154" max="6154" width="13" style="1" customWidth="1"/>
    <col min="6155" max="6155" width="11.85546875" style="1" customWidth="1"/>
    <col min="6156" max="6156" width="12.140625" style="1" customWidth="1"/>
    <col min="6157" max="6158" width="9.140625" style="1"/>
    <col min="6159" max="6159" width="12.42578125" style="1" customWidth="1"/>
    <col min="6160" max="6400" width="9.140625" style="1"/>
    <col min="6401" max="6401" width="7.5703125" style="1" customWidth="1"/>
    <col min="6402" max="6409" width="9.140625" style="1"/>
    <col min="6410" max="6410" width="13" style="1" customWidth="1"/>
    <col min="6411" max="6411" width="11.85546875" style="1" customWidth="1"/>
    <col min="6412" max="6412" width="12.140625" style="1" customWidth="1"/>
    <col min="6413" max="6414" width="9.140625" style="1"/>
    <col min="6415" max="6415" width="12.42578125" style="1" customWidth="1"/>
    <col min="6416" max="6656" width="9.140625" style="1"/>
    <col min="6657" max="6657" width="7.5703125" style="1" customWidth="1"/>
    <col min="6658" max="6665" width="9.140625" style="1"/>
    <col min="6666" max="6666" width="13" style="1" customWidth="1"/>
    <col min="6667" max="6667" width="11.85546875" style="1" customWidth="1"/>
    <col min="6668" max="6668" width="12.140625" style="1" customWidth="1"/>
    <col min="6669" max="6670" width="9.140625" style="1"/>
    <col min="6671" max="6671" width="12.42578125" style="1" customWidth="1"/>
    <col min="6672" max="6912" width="9.140625" style="1"/>
    <col min="6913" max="6913" width="7.5703125" style="1" customWidth="1"/>
    <col min="6914" max="6921" width="9.140625" style="1"/>
    <col min="6922" max="6922" width="13" style="1" customWidth="1"/>
    <col min="6923" max="6923" width="11.85546875" style="1" customWidth="1"/>
    <col min="6924" max="6924" width="12.140625" style="1" customWidth="1"/>
    <col min="6925" max="6926" width="9.140625" style="1"/>
    <col min="6927" max="6927" width="12.42578125" style="1" customWidth="1"/>
    <col min="6928" max="7168" width="9.140625" style="1"/>
    <col min="7169" max="7169" width="7.5703125" style="1" customWidth="1"/>
    <col min="7170" max="7177" width="9.140625" style="1"/>
    <col min="7178" max="7178" width="13" style="1" customWidth="1"/>
    <col min="7179" max="7179" width="11.85546875" style="1" customWidth="1"/>
    <col min="7180" max="7180" width="12.140625" style="1" customWidth="1"/>
    <col min="7181" max="7182" width="9.140625" style="1"/>
    <col min="7183" max="7183" width="12.42578125" style="1" customWidth="1"/>
    <col min="7184" max="7424" width="9.140625" style="1"/>
    <col min="7425" max="7425" width="7.5703125" style="1" customWidth="1"/>
    <col min="7426" max="7433" width="9.140625" style="1"/>
    <col min="7434" max="7434" width="13" style="1" customWidth="1"/>
    <col min="7435" max="7435" width="11.85546875" style="1" customWidth="1"/>
    <col min="7436" max="7436" width="12.140625" style="1" customWidth="1"/>
    <col min="7437" max="7438" width="9.140625" style="1"/>
    <col min="7439" max="7439" width="12.42578125" style="1" customWidth="1"/>
    <col min="7440" max="7680" width="9.140625" style="1"/>
    <col min="7681" max="7681" width="7.5703125" style="1" customWidth="1"/>
    <col min="7682" max="7689" width="9.140625" style="1"/>
    <col min="7690" max="7690" width="13" style="1" customWidth="1"/>
    <col min="7691" max="7691" width="11.85546875" style="1" customWidth="1"/>
    <col min="7692" max="7692" width="12.140625" style="1" customWidth="1"/>
    <col min="7693" max="7694" width="9.140625" style="1"/>
    <col min="7695" max="7695" width="12.42578125" style="1" customWidth="1"/>
    <col min="7696" max="7936" width="9.140625" style="1"/>
    <col min="7937" max="7937" width="7.5703125" style="1" customWidth="1"/>
    <col min="7938" max="7945" width="9.140625" style="1"/>
    <col min="7946" max="7946" width="13" style="1" customWidth="1"/>
    <col min="7947" max="7947" width="11.85546875" style="1" customWidth="1"/>
    <col min="7948" max="7948" width="12.140625" style="1" customWidth="1"/>
    <col min="7949" max="7950" width="9.140625" style="1"/>
    <col min="7951" max="7951" width="12.42578125" style="1" customWidth="1"/>
    <col min="7952" max="8192" width="9.140625" style="1"/>
    <col min="8193" max="8193" width="7.5703125" style="1" customWidth="1"/>
    <col min="8194" max="8201" width="9.140625" style="1"/>
    <col min="8202" max="8202" width="13" style="1" customWidth="1"/>
    <col min="8203" max="8203" width="11.85546875" style="1" customWidth="1"/>
    <col min="8204" max="8204" width="12.140625" style="1" customWidth="1"/>
    <col min="8205" max="8206" width="9.140625" style="1"/>
    <col min="8207" max="8207" width="12.42578125" style="1" customWidth="1"/>
    <col min="8208" max="8448" width="9.140625" style="1"/>
    <col min="8449" max="8449" width="7.5703125" style="1" customWidth="1"/>
    <col min="8450" max="8457" width="9.140625" style="1"/>
    <col min="8458" max="8458" width="13" style="1" customWidth="1"/>
    <col min="8459" max="8459" width="11.85546875" style="1" customWidth="1"/>
    <col min="8460" max="8460" width="12.140625" style="1" customWidth="1"/>
    <col min="8461" max="8462" width="9.140625" style="1"/>
    <col min="8463" max="8463" width="12.42578125" style="1" customWidth="1"/>
    <col min="8464" max="8704" width="9.140625" style="1"/>
    <col min="8705" max="8705" width="7.5703125" style="1" customWidth="1"/>
    <col min="8706" max="8713" width="9.140625" style="1"/>
    <col min="8714" max="8714" width="13" style="1" customWidth="1"/>
    <col min="8715" max="8715" width="11.85546875" style="1" customWidth="1"/>
    <col min="8716" max="8716" width="12.140625" style="1" customWidth="1"/>
    <col min="8717" max="8718" width="9.140625" style="1"/>
    <col min="8719" max="8719" width="12.42578125" style="1" customWidth="1"/>
    <col min="8720" max="8960" width="9.140625" style="1"/>
    <col min="8961" max="8961" width="7.5703125" style="1" customWidth="1"/>
    <col min="8962" max="8969" width="9.140625" style="1"/>
    <col min="8970" max="8970" width="13" style="1" customWidth="1"/>
    <col min="8971" max="8971" width="11.85546875" style="1" customWidth="1"/>
    <col min="8972" max="8972" width="12.140625" style="1" customWidth="1"/>
    <col min="8973" max="8974" width="9.140625" style="1"/>
    <col min="8975" max="8975" width="12.42578125" style="1" customWidth="1"/>
    <col min="8976" max="9216" width="9.140625" style="1"/>
    <col min="9217" max="9217" width="7.5703125" style="1" customWidth="1"/>
    <col min="9218" max="9225" width="9.140625" style="1"/>
    <col min="9226" max="9226" width="13" style="1" customWidth="1"/>
    <col min="9227" max="9227" width="11.85546875" style="1" customWidth="1"/>
    <col min="9228" max="9228" width="12.140625" style="1" customWidth="1"/>
    <col min="9229" max="9230" width="9.140625" style="1"/>
    <col min="9231" max="9231" width="12.42578125" style="1" customWidth="1"/>
    <col min="9232" max="9472" width="9.140625" style="1"/>
    <col min="9473" max="9473" width="7.5703125" style="1" customWidth="1"/>
    <col min="9474" max="9481" width="9.140625" style="1"/>
    <col min="9482" max="9482" width="13" style="1" customWidth="1"/>
    <col min="9483" max="9483" width="11.85546875" style="1" customWidth="1"/>
    <col min="9484" max="9484" width="12.140625" style="1" customWidth="1"/>
    <col min="9485" max="9486" width="9.140625" style="1"/>
    <col min="9487" max="9487" width="12.42578125" style="1" customWidth="1"/>
    <col min="9488" max="9728" width="9.140625" style="1"/>
    <col min="9729" max="9729" width="7.5703125" style="1" customWidth="1"/>
    <col min="9730" max="9737" width="9.140625" style="1"/>
    <col min="9738" max="9738" width="13" style="1" customWidth="1"/>
    <col min="9739" max="9739" width="11.85546875" style="1" customWidth="1"/>
    <col min="9740" max="9740" width="12.140625" style="1" customWidth="1"/>
    <col min="9741" max="9742" width="9.140625" style="1"/>
    <col min="9743" max="9743" width="12.42578125" style="1" customWidth="1"/>
    <col min="9744" max="9984" width="9.140625" style="1"/>
    <col min="9985" max="9985" width="7.5703125" style="1" customWidth="1"/>
    <col min="9986" max="9993" width="9.140625" style="1"/>
    <col min="9994" max="9994" width="13" style="1" customWidth="1"/>
    <col min="9995" max="9995" width="11.85546875" style="1" customWidth="1"/>
    <col min="9996" max="9996" width="12.140625" style="1" customWidth="1"/>
    <col min="9997" max="9998" width="9.140625" style="1"/>
    <col min="9999" max="9999" width="12.42578125" style="1" customWidth="1"/>
    <col min="10000" max="10240" width="9.140625" style="1"/>
    <col min="10241" max="10241" width="7.5703125" style="1" customWidth="1"/>
    <col min="10242" max="10249" width="9.140625" style="1"/>
    <col min="10250" max="10250" width="13" style="1" customWidth="1"/>
    <col min="10251" max="10251" width="11.85546875" style="1" customWidth="1"/>
    <col min="10252" max="10252" width="12.140625" style="1" customWidth="1"/>
    <col min="10253" max="10254" width="9.140625" style="1"/>
    <col min="10255" max="10255" width="12.42578125" style="1" customWidth="1"/>
    <col min="10256" max="10496" width="9.140625" style="1"/>
    <col min="10497" max="10497" width="7.5703125" style="1" customWidth="1"/>
    <col min="10498" max="10505" width="9.140625" style="1"/>
    <col min="10506" max="10506" width="13" style="1" customWidth="1"/>
    <col min="10507" max="10507" width="11.85546875" style="1" customWidth="1"/>
    <col min="10508" max="10508" width="12.140625" style="1" customWidth="1"/>
    <col min="10509" max="10510" width="9.140625" style="1"/>
    <col min="10511" max="10511" width="12.42578125" style="1" customWidth="1"/>
    <col min="10512" max="10752" width="9.140625" style="1"/>
    <col min="10753" max="10753" width="7.5703125" style="1" customWidth="1"/>
    <col min="10754" max="10761" width="9.140625" style="1"/>
    <col min="10762" max="10762" width="13" style="1" customWidth="1"/>
    <col min="10763" max="10763" width="11.85546875" style="1" customWidth="1"/>
    <col min="10764" max="10764" width="12.140625" style="1" customWidth="1"/>
    <col min="10765" max="10766" width="9.140625" style="1"/>
    <col min="10767" max="10767" width="12.42578125" style="1" customWidth="1"/>
    <col min="10768" max="11008" width="9.140625" style="1"/>
    <col min="11009" max="11009" width="7.5703125" style="1" customWidth="1"/>
    <col min="11010" max="11017" width="9.140625" style="1"/>
    <col min="11018" max="11018" width="13" style="1" customWidth="1"/>
    <col min="11019" max="11019" width="11.85546875" style="1" customWidth="1"/>
    <col min="11020" max="11020" width="12.140625" style="1" customWidth="1"/>
    <col min="11021" max="11022" width="9.140625" style="1"/>
    <col min="11023" max="11023" width="12.42578125" style="1" customWidth="1"/>
    <col min="11024" max="11264" width="9.140625" style="1"/>
    <col min="11265" max="11265" width="7.5703125" style="1" customWidth="1"/>
    <col min="11266" max="11273" width="9.140625" style="1"/>
    <col min="11274" max="11274" width="13" style="1" customWidth="1"/>
    <col min="11275" max="11275" width="11.85546875" style="1" customWidth="1"/>
    <col min="11276" max="11276" width="12.140625" style="1" customWidth="1"/>
    <col min="11277" max="11278" width="9.140625" style="1"/>
    <col min="11279" max="11279" width="12.42578125" style="1" customWidth="1"/>
    <col min="11280" max="11520" width="9.140625" style="1"/>
    <col min="11521" max="11521" width="7.5703125" style="1" customWidth="1"/>
    <col min="11522" max="11529" width="9.140625" style="1"/>
    <col min="11530" max="11530" width="13" style="1" customWidth="1"/>
    <col min="11531" max="11531" width="11.85546875" style="1" customWidth="1"/>
    <col min="11532" max="11532" width="12.140625" style="1" customWidth="1"/>
    <col min="11533" max="11534" width="9.140625" style="1"/>
    <col min="11535" max="11535" width="12.42578125" style="1" customWidth="1"/>
    <col min="11536" max="11776" width="9.140625" style="1"/>
    <col min="11777" max="11777" width="7.5703125" style="1" customWidth="1"/>
    <col min="11778" max="11785" width="9.140625" style="1"/>
    <col min="11786" max="11786" width="13" style="1" customWidth="1"/>
    <col min="11787" max="11787" width="11.85546875" style="1" customWidth="1"/>
    <col min="11788" max="11788" width="12.140625" style="1" customWidth="1"/>
    <col min="11789" max="11790" width="9.140625" style="1"/>
    <col min="11791" max="11791" width="12.42578125" style="1" customWidth="1"/>
    <col min="11792" max="12032" width="9.140625" style="1"/>
    <col min="12033" max="12033" width="7.5703125" style="1" customWidth="1"/>
    <col min="12034" max="12041" width="9.140625" style="1"/>
    <col min="12042" max="12042" width="13" style="1" customWidth="1"/>
    <col min="12043" max="12043" width="11.85546875" style="1" customWidth="1"/>
    <col min="12044" max="12044" width="12.140625" style="1" customWidth="1"/>
    <col min="12045" max="12046" width="9.140625" style="1"/>
    <col min="12047" max="12047" width="12.42578125" style="1" customWidth="1"/>
    <col min="12048" max="12288" width="9.140625" style="1"/>
    <col min="12289" max="12289" width="7.5703125" style="1" customWidth="1"/>
    <col min="12290" max="12297" width="9.140625" style="1"/>
    <col min="12298" max="12298" width="13" style="1" customWidth="1"/>
    <col min="12299" max="12299" width="11.85546875" style="1" customWidth="1"/>
    <col min="12300" max="12300" width="12.140625" style="1" customWidth="1"/>
    <col min="12301" max="12302" width="9.140625" style="1"/>
    <col min="12303" max="12303" width="12.42578125" style="1" customWidth="1"/>
    <col min="12304" max="12544" width="9.140625" style="1"/>
    <col min="12545" max="12545" width="7.5703125" style="1" customWidth="1"/>
    <col min="12546" max="12553" width="9.140625" style="1"/>
    <col min="12554" max="12554" width="13" style="1" customWidth="1"/>
    <col min="12555" max="12555" width="11.85546875" style="1" customWidth="1"/>
    <col min="12556" max="12556" width="12.140625" style="1" customWidth="1"/>
    <col min="12557" max="12558" width="9.140625" style="1"/>
    <col min="12559" max="12559" width="12.42578125" style="1" customWidth="1"/>
    <col min="12560" max="12800" width="9.140625" style="1"/>
    <col min="12801" max="12801" width="7.5703125" style="1" customWidth="1"/>
    <col min="12802" max="12809" width="9.140625" style="1"/>
    <col min="12810" max="12810" width="13" style="1" customWidth="1"/>
    <col min="12811" max="12811" width="11.85546875" style="1" customWidth="1"/>
    <col min="12812" max="12812" width="12.140625" style="1" customWidth="1"/>
    <col min="12813" max="12814" width="9.140625" style="1"/>
    <col min="12815" max="12815" width="12.42578125" style="1" customWidth="1"/>
    <col min="12816" max="13056" width="9.140625" style="1"/>
    <col min="13057" max="13057" width="7.5703125" style="1" customWidth="1"/>
    <col min="13058" max="13065" width="9.140625" style="1"/>
    <col min="13066" max="13066" width="13" style="1" customWidth="1"/>
    <col min="13067" max="13067" width="11.85546875" style="1" customWidth="1"/>
    <col min="13068" max="13068" width="12.140625" style="1" customWidth="1"/>
    <col min="13069" max="13070" width="9.140625" style="1"/>
    <col min="13071" max="13071" width="12.42578125" style="1" customWidth="1"/>
    <col min="13072" max="13312" width="9.140625" style="1"/>
    <col min="13313" max="13313" width="7.5703125" style="1" customWidth="1"/>
    <col min="13314" max="13321" width="9.140625" style="1"/>
    <col min="13322" max="13322" width="13" style="1" customWidth="1"/>
    <col min="13323" max="13323" width="11.85546875" style="1" customWidth="1"/>
    <col min="13324" max="13324" width="12.140625" style="1" customWidth="1"/>
    <col min="13325" max="13326" width="9.140625" style="1"/>
    <col min="13327" max="13327" width="12.42578125" style="1" customWidth="1"/>
    <col min="13328" max="13568" width="9.140625" style="1"/>
    <col min="13569" max="13569" width="7.5703125" style="1" customWidth="1"/>
    <col min="13570" max="13577" width="9.140625" style="1"/>
    <col min="13578" max="13578" width="13" style="1" customWidth="1"/>
    <col min="13579" max="13579" width="11.85546875" style="1" customWidth="1"/>
    <col min="13580" max="13580" width="12.140625" style="1" customWidth="1"/>
    <col min="13581" max="13582" width="9.140625" style="1"/>
    <col min="13583" max="13583" width="12.42578125" style="1" customWidth="1"/>
    <col min="13584" max="13824" width="9.140625" style="1"/>
    <col min="13825" max="13825" width="7.5703125" style="1" customWidth="1"/>
    <col min="13826" max="13833" width="9.140625" style="1"/>
    <col min="13834" max="13834" width="13" style="1" customWidth="1"/>
    <col min="13835" max="13835" width="11.85546875" style="1" customWidth="1"/>
    <col min="13836" max="13836" width="12.140625" style="1" customWidth="1"/>
    <col min="13837" max="13838" width="9.140625" style="1"/>
    <col min="13839" max="13839" width="12.42578125" style="1" customWidth="1"/>
    <col min="13840" max="14080" width="9.140625" style="1"/>
    <col min="14081" max="14081" width="7.5703125" style="1" customWidth="1"/>
    <col min="14082" max="14089" width="9.140625" style="1"/>
    <col min="14090" max="14090" width="13" style="1" customWidth="1"/>
    <col min="14091" max="14091" width="11.85546875" style="1" customWidth="1"/>
    <col min="14092" max="14092" width="12.140625" style="1" customWidth="1"/>
    <col min="14093" max="14094" width="9.140625" style="1"/>
    <col min="14095" max="14095" width="12.42578125" style="1" customWidth="1"/>
    <col min="14096" max="14336" width="9.140625" style="1"/>
    <col min="14337" max="14337" width="7.5703125" style="1" customWidth="1"/>
    <col min="14338" max="14345" width="9.140625" style="1"/>
    <col min="14346" max="14346" width="13" style="1" customWidth="1"/>
    <col min="14347" max="14347" width="11.85546875" style="1" customWidth="1"/>
    <col min="14348" max="14348" width="12.140625" style="1" customWidth="1"/>
    <col min="14349" max="14350" width="9.140625" style="1"/>
    <col min="14351" max="14351" width="12.42578125" style="1" customWidth="1"/>
    <col min="14352" max="14592" width="9.140625" style="1"/>
    <col min="14593" max="14593" width="7.5703125" style="1" customWidth="1"/>
    <col min="14594" max="14601" width="9.140625" style="1"/>
    <col min="14602" max="14602" width="13" style="1" customWidth="1"/>
    <col min="14603" max="14603" width="11.85546875" style="1" customWidth="1"/>
    <col min="14604" max="14604" width="12.140625" style="1" customWidth="1"/>
    <col min="14605" max="14606" width="9.140625" style="1"/>
    <col min="14607" max="14607" width="12.42578125" style="1" customWidth="1"/>
    <col min="14608" max="14848" width="9.140625" style="1"/>
    <col min="14849" max="14849" width="7.5703125" style="1" customWidth="1"/>
    <col min="14850" max="14857" width="9.140625" style="1"/>
    <col min="14858" max="14858" width="13" style="1" customWidth="1"/>
    <col min="14859" max="14859" width="11.85546875" style="1" customWidth="1"/>
    <col min="14860" max="14860" width="12.140625" style="1" customWidth="1"/>
    <col min="14861" max="14862" width="9.140625" style="1"/>
    <col min="14863" max="14863" width="12.42578125" style="1" customWidth="1"/>
    <col min="14864" max="15104" width="9.140625" style="1"/>
    <col min="15105" max="15105" width="7.5703125" style="1" customWidth="1"/>
    <col min="15106" max="15113" width="9.140625" style="1"/>
    <col min="15114" max="15114" width="13" style="1" customWidth="1"/>
    <col min="15115" max="15115" width="11.85546875" style="1" customWidth="1"/>
    <col min="15116" max="15116" width="12.140625" style="1" customWidth="1"/>
    <col min="15117" max="15118" width="9.140625" style="1"/>
    <col min="15119" max="15119" width="12.42578125" style="1" customWidth="1"/>
    <col min="15120" max="15360" width="9.140625" style="1"/>
    <col min="15361" max="15361" width="7.5703125" style="1" customWidth="1"/>
    <col min="15362" max="15369" width="9.140625" style="1"/>
    <col min="15370" max="15370" width="13" style="1" customWidth="1"/>
    <col min="15371" max="15371" width="11.85546875" style="1" customWidth="1"/>
    <col min="15372" max="15372" width="12.140625" style="1" customWidth="1"/>
    <col min="15373" max="15374" width="9.140625" style="1"/>
    <col min="15375" max="15375" width="12.42578125" style="1" customWidth="1"/>
    <col min="15376" max="15616" width="9.140625" style="1"/>
    <col min="15617" max="15617" width="7.5703125" style="1" customWidth="1"/>
    <col min="15618" max="15625" width="9.140625" style="1"/>
    <col min="15626" max="15626" width="13" style="1" customWidth="1"/>
    <col min="15627" max="15627" width="11.85546875" style="1" customWidth="1"/>
    <col min="15628" max="15628" width="12.140625" style="1" customWidth="1"/>
    <col min="15629" max="15630" width="9.140625" style="1"/>
    <col min="15631" max="15631" width="12.42578125" style="1" customWidth="1"/>
    <col min="15632" max="15872" width="9.140625" style="1"/>
    <col min="15873" max="15873" width="7.5703125" style="1" customWidth="1"/>
    <col min="15874" max="15881" width="9.140625" style="1"/>
    <col min="15882" max="15882" width="13" style="1" customWidth="1"/>
    <col min="15883" max="15883" width="11.85546875" style="1" customWidth="1"/>
    <col min="15884" max="15884" width="12.140625" style="1" customWidth="1"/>
    <col min="15885" max="15886" width="9.140625" style="1"/>
    <col min="15887" max="15887" width="12.42578125" style="1" customWidth="1"/>
    <col min="15888" max="16128" width="9.140625" style="1"/>
    <col min="16129" max="16129" width="7.5703125" style="1" customWidth="1"/>
    <col min="16130" max="16137" width="9.140625" style="1"/>
    <col min="16138" max="16138" width="13" style="1" customWidth="1"/>
    <col min="16139" max="16139" width="11.85546875" style="1" customWidth="1"/>
    <col min="16140" max="16140" width="12.140625" style="1" customWidth="1"/>
    <col min="16141" max="16142" width="9.140625" style="1"/>
    <col min="16143" max="16143" width="12.42578125" style="1" customWidth="1"/>
    <col min="16144" max="16384" width="9.140625" style="1"/>
  </cols>
  <sheetData>
    <row r="1" spans="1:17" x14ac:dyDescent="0.2">
      <c r="A1" s="50" t="s">
        <v>136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7" ht="30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7" ht="32.25" thickBot="1" x14ac:dyDescent="0.3">
      <c r="A4" s="9" t="s">
        <v>137</v>
      </c>
      <c r="B4" s="94" t="s">
        <v>2</v>
      </c>
      <c r="C4" s="94"/>
      <c r="D4" s="94"/>
      <c r="E4" s="94"/>
      <c r="F4" s="94"/>
      <c r="G4" s="94"/>
      <c r="H4" s="94"/>
      <c r="I4" s="10" t="s">
        <v>57</v>
      </c>
      <c r="J4" s="94" t="s">
        <v>4</v>
      </c>
      <c r="K4" s="94"/>
      <c r="L4" s="94"/>
      <c r="M4" s="94"/>
    </row>
    <row r="5" spans="1:17" x14ac:dyDescent="0.2">
      <c r="A5" s="11">
        <v>1</v>
      </c>
      <c r="B5" s="59" t="s">
        <v>138</v>
      </c>
      <c r="C5" s="59"/>
      <c r="D5" s="59"/>
      <c r="E5" s="59"/>
      <c r="F5" s="59"/>
      <c r="G5" s="59"/>
      <c r="H5" s="59"/>
      <c r="I5" s="12"/>
      <c r="J5" s="68" t="s">
        <v>139</v>
      </c>
      <c r="K5" s="69"/>
      <c r="L5" s="69"/>
      <c r="M5" s="70"/>
    </row>
    <row r="6" spans="1:17" ht="12.75" customHeight="1" x14ac:dyDescent="0.2">
      <c r="A6" s="13">
        <v>2</v>
      </c>
      <c r="B6" s="47" t="s">
        <v>140</v>
      </c>
      <c r="C6" s="47"/>
      <c r="D6" s="47"/>
      <c r="E6" s="47"/>
      <c r="F6" s="47"/>
      <c r="G6" s="47"/>
      <c r="H6" s="47"/>
      <c r="I6" s="8"/>
      <c r="J6" s="74" t="s">
        <v>141</v>
      </c>
      <c r="K6" s="74"/>
      <c r="L6" s="74"/>
      <c r="M6" s="75"/>
    </row>
    <row r="7" spans="1:17" x14ac:dyDescent="0.2">
      <c r="A7" s="13">
        <v>3</v>
      </c>
      <c r="B7" s="47" t="s">
        <v>91</v>
      </c>
      <c r="C7" s="47"/>
      <c r="D7" s="47"/>
      <c r="E7" s="47"/>
      <c r="F7" s="47"/>
      <c r="G7" s="47"/>
      <c r="H7" s="47"/>
      <c r="I7" s="8"/>
      <c r="J7" s="48" t="s">
        <v>142</v>
      </c>
      <c r="K7" s="48"/>
      <c r="L7" s="48"/>
      <c r="M7" s="51"/>
    </row>
    <row r="8" spans="1:17" x14ac:dyDescent="0.2">
      <c r="A8" s="13">
        <v>4</v>
      </c>
      <c r="B8" s="47" t="s">
        <v>143</v>
      </c>
      <c r="C8" s="47"/>
      <c r="D8" s="47"/>
      <c r="E8" s="47"/>
      <c r="F8" s="47"/>
      <c r="G8" s="47"/>
      <c r="H8" s="47"/>
      <c r="I8" s="14" t="s">
        <v>144</v>
      </c>
      <c r="J8" s="48">
        <v>14.06</v>
      </c>
      <c r="K8" s="48"/>
      <c r="L8" s="48">
        <v>14.06</v>
      </c>
      <c r="M8" s="51"/>
      <c r="P8" s="1" t="s">
        <v>145</v>
      </c>
    </row>
    <row r="9" spans="1:17" ht="12.75" customHeight="1" x14ac:dyDescent="0.2">
      <c r="A9" s="13">
        <v>5</v>
      </c>
      <c r="B9" s="56" t="s">
        <v>146</v>
      </c>
      <c r="C9" s="57"/>
      <c r="D9" s="57"/>
      <c r="E9" s="57"/>
      <c r="F9" s="57"/>
      <c r="G9" s="57"/>
      <c r="H9" s="58"/>
      <c r="I9" s="8"/>
      <c r="J9" s="48" t="s">
        <v>147</v>
      </c>
      <c r="K9" s="48"/>
      <c r="L9" s="48" t="s">
        <v>148</v>
      </c>
      <c r="M9" s="51"/>
    </row>
    <row r="10" spans="1:17" ht="26.25" customHeight="1" x14ac:dyDescent="0.2">
      <c r="A10" s="13">
        <v>6</v>
      </c>
      <c r="B10" s="47" t="s">
        <v>149</v>
      </c>
      <c r="C10" s="47"/>
      <c r="D10" s="47"/>
      <c r="E10" s="47"/>
      <c r="F10" s="47"/>
      <c r="G10" s="47"/>
      <c r="H10" s="47"/>
      <c r="I10" s="8"/>
      <c r="J10" s="89" t="s">
        <v>150</v>
      </c>
      <c r="K10" s="90"/>
      <c r="L10" s="90"/>
      <c r="M10" s="91"/>
      <c r="P10" s="1" t="s">
        <v>145</v>
      </c>
      <c r="Q10" s="1" t="s">
        <v>145</v>
      </c>
    </row>
    <row r="11" spans="1:17" x14ac:dyDescent="0.2">
      <c r="A11" s="13">
        <v>7</v>
      </c>
      <c r="B11" s="47" t="s">
        <v>151</v>
      </c>
      <c r="C11" s="47"/>
      <c r="D11" s="47"/>
      <c r="E11" s="47"/>
      <c r="F11" s="47"/>
      <c r="G11" s="47"/>
      <c r="H11" s="47"/>
      <c r="I11" s="8"/>
      <c r="J11" s="48" t="s">
        <v>152</v>
      </c>
      <c r="K11" s="48"/>
      <c r="L11" s="48"/>
      <c r="M11" s="51"/>
    </row>
    <row r="12" spans="1:17" ht="13.5" thickBot="1" x14ac:dyDescent="0.25">
      <c r="A12" s="15">
        <v>8</v>
      </c>
      <c r="B12" s="52" t="s">
        <v>153</v>
      </c>
      <c r="C12" s="52"/>
      <c r="D12" s="52"/>
      <c r="E12" s="52"/>
      <c r="F12" s="52"/>
      <c r="G12" s="52"/>
      <c r="H12" s="52"/>
      <c r="I12" s="16"/>
      <c r="J12" s="53" t="s">
        <v>154</v>
      </c>
      <c r="K12" s="53"/>
      <c r="L12" s="53"/>
      <c r="M12" s="54"/>
      <c r="P12" s="1" t="s">
        <v>145</v>
      </c>
    </row>
    <row r="13" spans="1:17" x14ac:dyDescent="0.2">
      <c r="A13" s="11">
        <v>1</v>
      </c>
      <c r="B13" s="59" t="s">
        <v>138</v>
      </c>
      <c r="C13" s="59"/>
      <c r="D13" s="59"/>
      <c r="E13" s="59"/>
      <c r="F13" s="59"/>
      <c r="G13" s="59"/>
      <c r="H13" s="59"/>
      <c r="I13" s="12"/>
      <c r="J13" s="68" t="s">
        <v>139</v>
      </c>
      <c r="K13" s="69"/>
      <c r="L13" s="69"/>
      <c r="M13" s="70"/>
    </row>
    <row r="14" spans="1:17" x14ac:dyDescent="0.2">
      <c r="A14" s="13">
        <v>2</v>
      </c>
      <c r="B14" s="47" t="s">
        <v>140</v>
      </c>
      <c r="C14" s="47"/>
      <c r="D14" s="47"/>
      <c r="E14" s="47"/>
      <c r="F14" s="47"/>
      <c r="G14" s="47"/>
      <c r="H14" s="47"/>
      <c r="I14" s="8"/>
      <c r="J14" s="83" t="s">
        <v>155</v>
      </c>
      <c r="K14" s="83"/>
      <c r="L14" s="83"/>
      <c r="M14" s="84"/>
      <c r="Q14" s="1" t="s">
        <v>145</v>
      </c>
    </row>
    <row r="15" spans="1:17" x14ac:dyDescent="0.2">
      <c r="A15" s="13">
        <v>3</v>
      </c>
      <c r="B15" s="47" t="s">
        <v>91</v>
      </c>
      <c r="C15" s="47"/>
      <c r="D15" s="47"/>
      <c r="E15" s="47"/>
      <c r="F15" s="47"/>
      <c r="G15" s="47"/>
      <c r="H15" s="47"/>
      <c r="I15" s="8"/>
      <c r="J15" s="48" t="s">
        <v>142</v>
      </c>
      <c r="K15" s="48"/>
      <c r="L15" s="48"/>
      <c r="M15" s="51"/>
    </row>
    <row r="16" spans="1:17" x14ac:dyDescent="0.2">
      <c r="A16" s="13">
        <v>4</v>
      </c>
      <c r="B16" s="47" t="s">
        <v>143</v>
      </c>
      <c r="C16" s="47"/>
      <c r="D16" s="47"/>
      <c r="E16" s="47"/>
      <c r="F16" s="47"/>
      <c r="G16" s="47"/>
      <c r="H16" s="47"/>
      <c r="I16" s="14" t="s">
        <v>144</v>
      </c>
      <c r="J16" s="48">
        <v>2.35</v>
      </c>
      <c r="K16" s="48"/>
      <c r="L16" s="48">
        <v>2.35</v>
      </c>
      <c r="M16" s="51"/>
      <c r="P16" s="1" t="s">
        <v>145</v>
      </c>
    </row>
    <row r="17" spans="1:13" x14ac:dyDescent="0.2">
      <c r="A17" s="13">
        <v>5</v>
      </c>
      <c r="B17" s="56" t="s">
        <v>146</v>
      </c>
      <c r="C17" s="57"/>
      <c r="D17" s="57"/>
      <c r="E17" s="57"/>
      <c r="F17" s="57"/>
      <c r="G17" s="57"/>
      <c r="H17" s="58"/>
      <c r="I17" s="8"/>
      <c r="J17" s="48" t="s">
        <v>147</v>
      </c>
      <c r="K17" s="48"/>
      <c r="L17" s="48" t="s">
        <v>148</v>
      </c>
      <c r="M17" s="51"/>
    </row>
    <row r="18" spans="1:13" ht="26.25" customHeight="1" x14ac:dyDescent="0.2">
      <c r="A18" s="13">
        <v>6</v>
      </c>
      <c r="B18" s="47" t="s">
        <v>149</v>
      </c>
      <c r="C18" s="47"/>
      <c r="D18" s="47"/>
      <c r="E18" s="47"/>
      <c r="F18" s="47"/>
      <c r="G18" s="47"/>
      <c r="H18" s="47"/>
      <c r="I18" s="8"/>
      <c r="J18" s="89" t="s">
        <v>150</v>
      </c>
      <c r="K18" s="90"/>
      <c r="L18" s="90"/>
      <c r="M18" s="91"/>
    </row>
    <row r="19" spans="1:13" x14ac:dyDescent="0.2">
      <c r="A19" s="13">
        <v>7</v>
      </c>
      <c r="B19" s="47" t="s">
        <v>151</v>
      </c>
      <c r="C19" s="47"/>
      <c r="D19" s="47"/>
      <c r="E19" s="47"/>
      <c r="F19" s="47"/>
      <c r="G19" s="47"/>
      <c r="H19" s="47"/>
      <c r="I19" s="8"/>
      <c r="J19" s="48" t="s">
        <v>152</v>
      </c>
      <c r="K19" s="48"/>
      <c r="L19" s="48"/>
      <c r="M19" s="51"/>
    </row>
    <row r="20" spans="1:13" ht="13.5" thickBot="1" x14ac:dyDescent="0.25">
      <c r="A20" s="15">
        <v>8</v>
      </c>
      <c r="B20" s="52" t="s">
        <v>153</v>
      </c>
      <c r="C20" s="52"/>
      <c r="D20" s="52"/>
      <c r="E20" s="52"/>
      <c r="F20" s="52"/>
      <c r="G20" s="52"/>
      <c r="H20" s="52"/>
      <c r="I20" s="16"/>
      <c r="J20" s="53" t="s">
        <v>154</v>
      </c>
      <c r="K20" s="53"/>
      <c r="L20" s="53"/>
      <c r="M20" s="54"/>
    </row>
    <row r="21" spans="1:13" x14ac:dyDescent="0.2">
      <c r="A21" s="11">
        <v>1</v>
      </c>
      <c r="B21" s="59" t="s">
        <v>138</v>
      </c>
      <c r="C21" s="59"/>
      <c r="D21" s="59"/>
      <c r="E21" s="59"/>
      <c r="F21" s="59"/>
      <c r="G21" s="59"/>
      <c r="H21" s="59"/>
      <c r="I21" s="12"/>
      <c r="J21" s="68" t="s">
        <v>139</v>
      </c>
      <c r="K21" s="69"/>
      <c r="L21" s="69"/>
      <c r="M21" s="70"/>
    </row>
    <row r="22" spans="1:13" x14ac:dyDescent="0.2">
      <c r="A22" s="13">
        <v>2</v>
      </c>
      <c r="B22" s="47" t="s">
        <v>140</v>
      </c>
      <c r="C22" s="47"/>
      <c r="D22" s="47"/>
      <c r="E22" s="47"/>
      <c r="F22" s="47"/>
      <c r="G22" s="47"/>
      <c r="H22" s="47"/>
      <c r="I22" s="8"/>
      <c r="J22" s="83" t="s">
        <v>156</v>
      </c>
      <c r="K22" s="83"/>
      <c r="L22" s="83"/>
      <c r="M22" s="84"/>
    </row>
    <row r="23" spans="1:13" x14ac:dyDescent="0.2">
      <c r="A23" s="13">
        <v>3</v>
      </c>
      <c r="B23" s="47" t="s">
        <v>91</v>
      </c>
      <c r="C23" s="47"/>
      <c r="D23" s="47"/>
      <c r="E23" s="47"/>
      <c r="F23" s="47"/>
      <c r="G23" s="47"/>
      <c r="H23" s="47"/>
      <c r="I23" s="8"/>
      <c r="J23" s="48" t="s">
        <v>142</v>
      </c>
      <c r="K23" s="48"/>
      <c r="L23" s="48"/>
      <c r="M23" s="51"/>
    </row>
    <row r="24" spans="1:13" x14ac:dyDescent="0.2">
      <c r="A24" s="13">
        <v>4</v>
      </c>
      <c r="B24" s="47" t="s">
        <v>143</v>
      </c>
      <c r="C24" s="47"/>
      <c r="D24" s="47"/>
      <c r="E24" s="47"/>
      <c r="F24" s="47"/>
      <c r="G24" s="47"/>
      <c r="H24" s="47"/>
      <c r="I24" s="14" t="s">
        <v>144</v>
      </c>
      <c r="J24" s="78">
        <v>4</v>
      </c>
      <c r="K24" s="92"/>
      <c r="L24" s="88">
        <v>4</v>
      </c>
      <c r="M24" s="93"/>
    </row>
    <row r="25" spans="1:13" ht="12.75" customHeight="1" x14ac:dyDescent="0.2">
      <c r="A25" s="13">
        <v>5</v>
      </c>
      <c r="B25" s="56" t="s">
        <v>146</v>
      </c>
      <c r="C25" s="57"/>
      <c r="D25" s="57"/>
      <c r="E25" s="57"/>
      <c r="F25" s="57"/>
      <c r="G25" s="57"/>
      <c r="H25" s="58"/>
      <c r="I25" s="8"/>
      <c r="J25" s="48" t="s">
        <v>147</v>
      </c>
      <c r="K25" s="48"/>
      <c r="L25" s="48" t="s">
        <v>148</v>
      </c>
      <c r="M25" s="51"/>
    </row>
    <row r="26" spans="1:13" ht="27" customHeight="1" x14ac:dyDescent="0.2">
      <c r="A26" s="13">
        <v>6</v>
      </c>
      <c r="B26" s="47" t="s">
        <v>149</v>
      </c>
      <c r="C26" s="47"/>
      <c r="D26" s="47"/>
      <c r="E26" s="47"/>
      <c r="F26" s="47"/>
      <c r="G26" s="47"/>
      <c r="H26" s="47"/>
      <c r="I26" s="8"/>
      <c r="J26" s="89" t="s">
        <v>157</v>
      </c>
      <c r="K26" s="90"/>
      <c r="L26" s="90"/>
      <c r="M26" s="91"/>
    </row>
    <row r="27" spans="1:13" x14ac:dyDescent="0.2">
      <c r="A27" s="13">
        <v>7</v>
      </c>
      <c r="B27" s="47" t="s">
        <v>151</v>
      </c>
      <c r="C27" s="47"/>
      <c r="D27" s="47"/>
      <c r="E27" s="47"/>
      <c r="F27" s="47"/>
      <c r="G27" s="47"/>
      <c r="H27" s="47"/>
      <c r="I27" s="8"/>
      <c r="J27" s="48" t="s">
        <v>158</v>
      </c>
      <c r="K27" s="48"/>
      <c r="L27" s="48"/>
      <c r="M27" s="51"/>
    </row>
    <row r="28" spans="1:13" ht="13.5" thickBot="1" x14ac:dyDescent="0.25">
      <c r="A28" s="15">
        <v>8</v>
      </c>
      <c r="B28" s="52" t="s">
        <v>153</v>
      </c>
      <c r="C28" s="52"/>
      <c r="D28" s="52"/>
      <c r="E28" s="52"/>
      <c r="F28" s="52"/>
      <c r="G28" s="52"/>
      <c r="H28" s="52"/>
      <c r="I28" s="16"/>
      <c r="J28" s="53" t="s">
        <v>154</v>
      </c>
      <c r="K28" s="53"/>
      <c r="L28" s="53"/>
      <c r="M28" s="54"/>
    </row>
    <row r="29" spans="1:13" x14ac:dyDescent="0.2">
      <c r="A29" s="11">
        <v>1</v>
      </c>
      <c r="B29" s="59" t="s">
        <v>138</v>
      </c>
      <c r="C29" s="59"/>
      <c r="D29" s="59"/>
      <c r="E29" s="59"/>
      <c r="F29" s="59"/>
      <c r="G29" s="59"/>
      <c r="H29" s="59"/>
      <c r="I29" s="12"/>
      <c r="J29" s="73">
        <v>44953</v>
      </c>
      <c r="K29" s="69"/>
      <c r="L29" s="69"/>
      <c r="M29" s="70"/>
    </row>
    <row r="30" spans="1:13" x14ac:dyDescent="0.2">
      <c r="A30" s="13">
        <v>2</v>
      </c>
      <c r="B30" s="47" t="s">
        <v>140</v>
      </c>
      <c r="C30" s="47"/>
      <c r="D30" s="47"/>
      <c r="E30" s="47"/>
      <c r="F30" s="47"/>
      <c r="G30" s="47"/>
      <c r="H30" s="47"/>
      <c r="I30" s="8"/>
      <c r="J30" s="83" t="s">
        <v>159</v>
      </c>
      <c r="K30" s="83"/>
      <c r="L30" s="83"/>
      <c r="M30" s="84"/>
    </row>
    <row r="31" spans="1:13" x14ac:dyDescent="0.2">
      <c r="A31" s="13">
        <v>3</v>
      </c>
      <c r="B31" s="47" t="s">
        <v>91</v>
      </c>
      <c r="C31" s="47"/>
      <c r="D31" s="47"/>
      <c r="E31" s="47"/>
      <c r="F31" s="47"/>
      <c r="G31" s="47"/>
      <c r="H31" s="47"/>
      <c r="I31" s="8"/>
      <c r="J31" s="48" t="s">
        <v>142</v>
      </c>
      <c r="K31" s="48"/>
      <c r="L31" s="48"/>
      <c r="M31" s="51"/>
    </row>
    <row r="32" spans="1:13" x14ac:dyDescent="0.2">
      <c r="A32" s="13">
        <v>4</v>
      </c>
      <c r="B32" s="47" t="s">
        <v>143</v>
      </c>
      <c r="C32" s="47"/>
      <c r="D32" s="47"/>
      <c r="E32" s="47"/>
      <c r="F32" s="47"/>
      <c r="G32" s="47"/>
      <c r="H32" s="47"/>
      <c r="I32" s="14" t="s">
        <v>144</v>
      </c>
      <c r="J32" s="88">
        <v>2.5099999999999998</v>
      </c>
      <c r="K32" s="88"/>
      <c r="L32" s="77">
        <v>2.5099999999999998</v>
      </c>
      <c r="M32" s="51"/>
    </row>
    <row r="33" spans="1:16" x14ac:dyDescent="0.2">
      <c r="A33" s="13">
        <v>5</v>
      </c>
      <c r="B33" s="56" t="s">
        <v>146</v>
      </c>
      <c r="C33" s="57"/>
      <c r="D33" s="57"/>
      <c r="E33" s="57"/>
      <c r="F33" s="57"/>
      <c r="G33" s="57"/>
      <c r="H33" s="58"/>
      <c r="I33" s="8"/>
      <c r="J33" s="48" t="s">
        <v>147</v>
      </c>
      <c r="K33" s="48"/>
      <c r="L33" s="48" t="s">
        <v>148</v>
      </c>
      <c r="M33" s="51"/>
    </row>
    <row r="34" spans="1:16" ht="28.5" customHeight="1" x14ac:dyDescent="0.2">
      <c r="A34" s="13">
        <v>6</v>
      </c>
      <c r="B34" s="47" t="s">
        <v>149</v>
      </c>
      <c r="C34" s="47"/>
      <c r="D34" s="47"/>
      <c r="E34" s="47"/>
      <c r="F34" s="47"/>
      <c r="G34" s="47"/>
      <c r="H34" s="47"/>
      <c r="I34" s="8"/>
      <c r="J34" s="85" t="s">
        <v>150</v>
      </c>
      <c r="K34" s="86"/>
      <c r="L34" s="86"/>
      <c r="M34" s="87"/>
    </row>
    <row r="35" spans="1:16" x14ac:dyDescent="0.2">
      <c r="A35" s="13">
        <v>7</v>
      </c>
      <c r="B35" s="47" t="s">
        <v>151</v>
      </c>
      <c r="C35" s="47"/>
      <c r="D35" s="47"/>
      <c r="E35" s="47"/>
      <c r="F35" s="47"/>
      <c r="G35" s="47"/>
      <c r="H35" s="47"/>
      <c r="I35" s="8"/>
      <c r="J35" s="48" t="s">
        <v>152</v>
      </c>
      <c r="K35" s="48"/>
      <c r="L35" s="48"/>
      <c r="M35" s="51"/>
    </row>
    <row r="36" spans="1:16" ht="13.5" thickBot="1" x14ac:dyDescent="0.25">
      <c r="A36" s="15">
        <v>8</v>
      </c>
      <c r="B36" s="52" t="s">
        <v>153</v>
      </c>
      <c r="C36" s="52"/>
      <c r="D36" s="52"/>
      <c r="E36" s="52"/>
      <c r="F36" s="52"/>
      <c r="G36" s="52"/>
      <c r="H36" s="52"/>
      <c r="I36" s="16"/>
      <c r="J36" s="53" t="s">
        <v>154</v>
      </c>
      <c r="K36" s="53"/>
      <c r="L36" s="53"/>
      <c r="M36" s="54"/>
    </row>
    <row r="37" spans="1:16" x14ac:dyDescent="0.2">
      <c r="A37" s="11">
        <v>1</v>
      </c>
      <c r="B37" s="59" t="s">
        <v>138</v>
      </c>
      <c r="C37" s="59"/>
      <c r="D37" s="59"/>
      <c r="E37" s="59"/>
      <c r="F37" s="59"/>
      <c r="G37" s="59"/>
      <c r="H37" s="59"/>
      <c r="I37" s="12"/>
      <c r="J37" s="80">
        <v>44953</v>
      </c>
      <c r="K37" s="81"/>
      <c r="L37" s="81"/>
      <c r="M37" s="82"/>
    </row>
    <row r="38" spans="1:16" x14ac:dyDescent="0.2">
      <c r="A38" s="13">
        <v>2</v>
      </c>
      <c r="B38" s="47" t="s">
        <v>140</v>
      </c>
      <c r="C38" s="47"/>
      <c r="D38" s="47"/>
      <c r="E38" s="47"/>
      <c r="F38" s="47"/>
      <c r="G38" s="47"/>
      <c r="H38" s="47"/>
      <c r="I38" s="8"/>
      <c r="J38" s="83" t="s">
        <v>160</v>
      </c>
      <c r="K38" s="83"/>
      <c r="L38" s="83"/>
      <c r="M38" s="84"/>
    </row>
    <row r="39" spans="1:16" x14ac:dyDescent="0.2">
      <c r="A39" s="13">
        <v>3</v>
      </c>
      <c r="B39" s="47" t="s">
        <v>91</v>
      </c>
      <c r="C39" s="47"/>
      <c r="D39" s="47"/>
      <c r="E39" s="47"/>
      <c r="F39" s="47"/>
      <c r="G39" s="47"/>
      <c r="H39" s="47"/>
      <c r="I39" s="8"/>
      <c r="J39" s="48" t="s">
        <v>142</v>
      </c>
      <c r="K39" s="48"/>
      <c r="L39" s="48"/>
      <c r="M39" s="51"/>
      <c r="P39" s="17"/>
    </row>
    <row r="40" spans="1:16" x14ac:dyDescent="0.2">
      <c r="A40" s="13">
        <v>4</v>
      </c>
      <c r="B40" s="47" t="s">
        <v>143</v>
      </c>
      <c r="C40" s="47"/>
      <c r="D40" s="47"/>
      <c r="E40" s="47"/>
      <c r="F40" s="47"/>
      <c r="G40" s="47"/>
      <c r="H40" s="47"/>
      <c r="I40" s="14" t="s">
        <v>144</v>
      </c>
      <c r="J40" s="76">
        <v>0.56000000000000005</v>
      </c>
      <c r="K40" s="77"/>
      <c r="L40" s="78">
        <v>0.56000000000000005</v>
      </c>
      <c r="M40" s="79"/>
    </row>
    <row r="41" spans="1:16" ht="12.75" customHeight="1" x14ac:dyDescent="0.2">
      <c r="A41" s="13">
        <v>5</v>
      </c>
      <c r="B41" s="56" t="s">
        <v>146</v>
      </c>
      <c r="C41" s="57"/>
      <c r="D41" s="57"/>
      <c r="E41" s="57"/>
      <c r="F41" s="57"/>
      <c r="G41" s="57"/>
      <c r="H41" s="58"/>
      <c r="I41" s="8"/>
      <c r="J41" s="48" t="s">
        <v>147</v>
      </c>
      <c r="K41" s="48"/>
      <c r="L41" s="48" t="s">
        <v>148</v>
      </c>
      <c r="M41" s="51"/>
    </row>
    <row r="42" spans="1:16" x14ac:dyDescent="0.2">
      <c r="A42" s="13">
        <v>6</v>
      </c>
      <c r="B42" s="47" t="s">
        <v>149</v>
      </c>
      <c r="C42" s="47"/>
      <c r="D42" s="47"/>
      <c r="E42" s="47"/>
      <c r="F42" s="47"/>
      <c r="G42" s="47"/>
      <c r="H42" s="47"/>
      <c r="I42" s="8"/>
      <c r="J42" s="48" t="s">
        <v>161</v>
      </c>
      <c r="K42" s="48"/>
      <c r="L42" s="48"/>
      <c r="M42" s="51"/>
    </row>
    <row r="43" spans="1:16" x14ac:dyDescent="0.2">
      <c r="A43" s="13">
        <v>7</v>
      </c>
      <c r="B43" s="47" t="s">
        <v>151</v>
      </c>
      <c r="C43" s="47"/>
      <c r="D43" s="47"/>
      <c r="E43" s="47"/>
      <c r="F43" s="47"/>
      <c r="G43" s="47"/>
      <c r="H43" s="47"/>
      <c r="I43" s="8"/>
      <c r="J43" s="48" t="s">
        <v>162</v>
      </c>
      <c r="K43" s="48"/>
      <c r="L43" s="48"/>
      <c r="M43" s="51"/>
    </row>
    <row r="44" spans="1:16" ht="13.5" thickBot="1" x14ac:dyDescent="0.25">
      <c r="A44" s="15">
        <v>8</v>
      </c>
      <c r="B44" s="52" t="s">
        <v>153</v>
      </c>
      <c r="C44" s="52"/>
      <c r="D44" s="52"/>
      <c r="E44" s="52"/>
      <c r="F44" s="52"/>
      <c r="G44" s="52"/>
      <c r="H44" s="52"/>
      <c r="I44" s="16"/>
      <c r="J44" s="53" t="s">
        <v>163</v>
      </c>
      <c r="K44" s="53"/>
      <c r="L44" s="53"/>
      <c r="M44" s="54"/>
    </row>
    <row r="45" spans="1:16" x14ac:dyDescent="0.2">
      <c r="A45" s="11">
        <v>1</v>
      </c>
      <c r="B45" s="59" t="s">
        <v>138</v>
      </c>
      <c r="C45" s="59"/>
      <c r="D45" s="59"/>
      <c r="E45" s="59"/>
      <c r="F45" s="59"/>
      <c r="G45" s="59"/>
      <c r="H45" s="59"/>
      <c r="I45" s="12"/>
      <c r="J45" s="73">
        <v>44953</v>
      </c>
      <c r="K45" s="69"/>
      <c r="L45" s="69"/>
      <c r="M45" s="70"/>
    </row>
    <row r="46" spans="1:16" ht="12.75" customHeight="1" x14ac:dyDescent="0.2">
      <c r="A46" s="13">
        <v>2</v>
      </c>
      <c r="B46" s="47" t="s">
        <v>140</v>
      </c>
      <c r="C46" s="47"/>
      <c r="D46" s="47"/>
      <c r="E46" s="47"/>
      <c r="F46" s="47"/>
      <c r="G46" s="47"/>
      <c r="H46" s="47"/>
      <c r="I46" s="8"/>
      <c r="J46" s="74" t="s">
        <v>164</v>
      </c>
      <c r="K46" s="74"/>
      <c r="L46" s="74"/>
      <c r="M46" s="75"/>
      <c r="O46" s="1" t="s">
        <v>145</v>
      </c>
    </row>
    <row r="47" spans="1:16" x14ac:dyDescent="0.2">
      <c r="A47" s="13">
        <v>3</v>
      </c>
      <c r="B47" s="47" t="s">
        <v>91</v>
      </c>
      <c r="C47" s="47"/>
      <c r="D47" s="47"/>
      <c r="E47" s="47"/>
      <c r="F47" s="47"/>
      <c r="G47" s="47"/>
      <c r="H47" s="47"/>
      <c r="I47" s="8"/>
      <c r="J47" s="48" t="s">
        <v>142</v>
      </c>
      <c r="K47" s="48"/>
      <c r="L47" s="48"/>
      <c r="M47" s="51"/>
    </row>
    <row r="48" spans="1:16" x14ac:dyDescent="0.2">
      <c r="A48" s="13">
        <v>4</v>
      </c>
      <c r="B48" s="47" t="s">
        <v>143</v>
      </c>
      <c r="C48" s="47"/>
      <c r="D48" s="47"/>
      <c r="E48" s="47"/>
      <c r="F48" s="47"/>
      <c r="G48" s="47"/>
      <c r="H48" s="47"/>
      <c r="I48" s="14" t="s">
        <v>144</v>
      </c>
      <c r="J48" s="40">
        <v>7.2999999999999995E-2</v>
      </c>
      <c r="K48" s="41"/>
      <c r="L48" s="21">
        <v>7.2999999999999995E-2</v>
      </c>
      <c r="M48" s="55"/>
    </row>
    <row r="49" spans="1:13" x14ac:dyDescent="0.2">
      <c r="A49" s="13">
        <v>5</v>
      </c>
      <c r="B49" s="56" t="s">
        <v>146</v>
      </c>
      <c r="C49" s="57"/>
      <c r="D49" s="57"/>
      <c r="E49" s="57"/>
      <c r="F49" s="57"/>
      <c r="G49" s="57"/>
      <c r="H49" s="58"/>
      <c r="I49" s="8"/>
      <c r="J49" s="21" t="s">
        <v>147</v>
      </c>
      <c r="K49" s="21"/>
      <c r="L49" s="21" t="s">
        <v>148</v>
      </c>
      <c r="M49" s="55"/>
    </row>
    <row r="50" spans="1:13" x14ac:dyDescent="0.2">
      <c r="A50" s="13">
        <v>6</v>
      </c>
      <c r="B50" s="47" t="s">
        <v>149</v>
      </c>
      <c r="C50" s="47"/>
      <c r="D50" s="47"/>
      <c r="E50" s="47"/>
      <c r="F50" s="47"/>
      <c r="G50" s="47"/>
      <c r="H50" s="47"/>
      <c r="I50" s="8"/>
      <c r="J50" s="21" t="s">
        <v>165</v>
      </c>
      <c r="K50" s="21"/>
      <c r="L50" s="21"/>
      <c r="M50" s="55"/>
    </row>
    <row r="51" spans="1:13" x14ac:dyDescent="0.2">
      <c r="A51" s="13">
        <v>7</v>
      </c>
      <c r="B51" s="47" t="s">
        <v>151</v>
      </c>
      <c r="C51" s="47"/>
      <c r="D51" s="47"/>
      <c r="E51" s="47"/>
      <c r="F51" s="47"/>
      <c r="G51" s="47"/>
      <c r="H51" s="47"/>
      <c r="I51" s="8"/>
      <c r="J51" s="48" t="s">
        <v>166</v>
      </c>
      <c r="K51" s="48"/>
      <c r="L51" s="48"/>
      <c r="M51" s="51"/>
    </row>
    <row r="52" spans="1:13" ht="13.5" thickBot="1" x14ac:dyDescent="0.25">
      <c r="A52" s="15">
        <v>8</v>
      </c>
      <c r="B52" s="52" t="s">
        <v>153</v>
      </c>
      <c r="C52" s="52"/>
      <c r="D52" s="52"/>
      <c r="E52" s="52"/>
      <c r="F52" s="52"/>
      <c r="G52" s="52"/>
      <c r="H52" s="52"/>
      <c r="I52" s="16"/>
      <c r="J52" s="53" t="s">
        <v>167</v>
      </c>
      <c r="K52" s="53"/>
      <c r="L52" s="53"/>
      <c r="M52" s="54"/>
    </row>
    <row r="53" spans="1:13" x14ac:dyDescent="0.2">
      <c r="A53" s="11">
        <v>1</v>
      </c>
      <c r="B53" s="59" t="s">
        <v>138</v>
      </c>
      <c r="C53" s="59"/>
      <c r="D53" s="59"/>
      <c r="E53" s="59"/>
      <c r="F53" s="59"/>
      <c r="G53" s="59"/>
      <c r="H53" s="59"/>
      <c r="I53" s="12"/>
      <c r="J53" s="68" t="s">
        <v>139</v>
      </c>
      <c r="K53" s="69"/>
      <c r="L53" s="69"/>
      <c r="M53" s="70"/>
    </row>
    <row r="54" spans="1:13" ht="24" customHeight="1" x14ac:dyDescent="0.2">
      <c r="A54" s="18">
        <v>2</v>
      </c>
      <c r="B54" s="63" t="s">
        <v>140</v>
      </c>
      <c r="C54" s="63"/>
      <c r="D54" s="63"/>
      <c r="E54" s="63"/>
      <c r="F54" s="63"/>
      <c r="G54" s="63"/>
      <c r="H54" s="63"/>
      <c r="I54" s="19"/>
      <c r="J54" s="71" t="s">
        <v>168</v>
      </c>
      <c r="K54" s="71"/>
      <c r="L54" s="71"/>
      <c r="M54" s="72"/>
    </row>
    <row r="55" spans="1:13" x14ac:dyDescent="0.2">
      <c r="A55" s="13">
        <v>3</v>
      </c>
      <c r="B55" s="47" t="s">
        <v>91</v>
      </c>
      <c r="C55" s="47"/>
      <c r="D55" s="47"/>
      <c r="E55" s="47"/>
      <c r="F55" s="47"/>
      <c r="G55" s="47"/>
      <c r="H55" s="47"/>
      <c r="I55" s="8"/>
      <c r="J55" s="48" t="s">
        <v>142</v>
      </c>
      <c r="K55" s="48"/>
      <c r="L55" s="48"/>
      <c r="M55" s="51"/>
    </row>
    <row r="56" spans="1:13" x14ac:dyDescent="0.2">
      <c r="A56" s="13">
        <v>4</v>
      </c>
      <c r="B56" s="47" t="s">
        <v>143</v>
      </c>
      <c r="C56" s="47"/>
      <c r="D56" s="47"/>
      <c r="E56" s="47"/>
      <c r="F56" s="47"/>
      <c r="G56" s="47"/>
      <c r="H56" s="47"/>
      <c r="I56" s="14" t="s">
        <v>144</v>
      </c>
      <c r="J56" s="21">
        <v>6.7000000000000004E-2</v>
      </c>
      <c r="K56" s="21"/>
      <c r="L56" s="21">
        <v>6.7000000000000004E-2</v>
      </c>
      <c r="M56" s="55"/>
    </row>
    <row r="57" spans="1:13" x14ac:dyDescent="0.2">
      <c r="A57" s="13">
        <v>5</v>
      </c>
      <c r="B57" s="56" t="s">
        <v>146</v>
      </c>
      <c r="C57" s="57"/>
      <c r="D57" s="57"/>
      <c r="E57" s="57"/>
      <c r="F57" s="57"/>
      <c r="G57" s="57"/>
      <c r="H57" s="58"/>
      <c r="I57" s="8"/>
      <c r="J57" s="21" t="s">
        <v>147</v>
      </c>
      <c r="K57" s="21"/>
      <c r="L57" s="21" t="s">
        <v>148</v>
      </c>
      <c r="M57" s="55"/>
    </row>
    <row r="58" spans="1:13" x14ac:dyDescent="0.2">
      <c r="A58" s="13">
        <v>6</v>
      </c>
      <c r="B58" s="47" t="s">
        <v>149</v>
      </c>
      <c r="C58" s="47"/>
      <c r="D58" s="47"/>
      <c r="E58" s="47"/>
      <c r="F58" s="47"/>
      <c r="G58" s="47"/>
      <c r="H58" s="47"/>
      <c r="I58" s="8"/>
      <c r="J58" s="21" t="s">
        <v>169</v>
      </c>
      <c r="K58" s="21"/>
      <c r="L58" s="21"/>
      <c r="M58" s="55"/>
    </row>
    <row r="59" spans="1:13" x14ac:dyDescent="0.2">
      <c r="A59" s="13">
        <v>7</v>
      </c>
      <c r="B59" s="47" t="s">
        <v>151</v>
      </c>
      <c r="C59" s="47"/>
      <c r="D59" s="47"/>
      <c r="E59" s="47"/>
      <c r="F59" s="47"/>
      <c r="G59" s="47"/>
      <c r="H59" s="47"/>
      <c r="I59" s="8"/>
      <c r="J59" s="21" t="s">
        <v>170</v>
      </c>
      <c r="K59" s="21"/>
      <c r="L59" s="21"/>
      <c r="M59" s="55"/>
    </row>
    <row r="60" spans="1:13" ht="13.5" thickBot="1" x14ac:dyDescent="0.25">
      <c r="A60" s="15">
        <v>8</v>
      </c>
      <c r="B60" s="52" t="s">
        <v>153</v>
      </c>
      <c r="C60" s="52"/>
      <c r="D60" s="52"/>
      <c r="E60" s="52"/>
      <c r="F60" s="52"/>
      <c r="G60" s="52"/>
      <c r="H60" s="52"/>
      <c r="I60" s="16"/>
      <c r="J60" s="66" t="s">
        <v>171</v>
      </c>
      <c r="K60" s="66"/>
      <c r="L60" s="66"/>
      <c r="M60" s="67"/>
    </row>
    <row r="61" spans="1:13" x14ac:dyDescent="0.2">
      <c r="A61" s="11">
        <v>1</v>
      </c>
      <c r="B61" s="59" t="s">
        <v>138</v>
      </c>
      <c r="C61" s="59"/>
      <c r="D61" s="59"/>
      <c r="E61" s="59"/>
      <c r="F61" s="59"/>
      <c r="G61" s="59"/>
      <c r="H61" s="59"/>
      <c r="I61" s="12"/>
      <c r="J61" s="60" t="s">
        <v>139</v>
      </c>
      <c r="K61" s="61"/>
      <c r="L61" s="61"/>
      <c r="M61" s="62"/>
    </row>
    <row r="62" spans="1:13" ht="12.75" customHeight="1" x14ac:dyDescent="0.2">
      <c r="A62" s="18">
        <v>2</v>
      </c>
      <c r="B62" s="63" t="s">
        <v>140</v>
      </c>
      <c r="C62" s="63"/>
      <c r="D62" s="63"/>
      <c r="E62" s="63"/>
      <c r="F62" s="63"/>
      <c r="G62" s="63"/>
      <c r="H62" s="63"/>
      <c r="I62" s="19"/>
      <c r="J62" s="64" t="s">
        <v>172</v>
      </c>
      <c r="K62" s="64"/>
      <c r="L62" s="64"/>
      <c r="M62" s="65"/>
    </row>
    <row r="63" spans="1:13" x14ac:dyDescent="0.2">
      <c r="A63" s="13">
        <v>3</v>
      </c>
      <c r="B63" s="47" t="s">
        <v>91</v>
      </c>
      <c r="C63" s="47"/>
      <c r="D63" s="47"/>
      <c r="E63" s="47"/>
      <c r="F63" s="47"/>
      <c r="G63" s="47"/>
      <c r="H63" s="47"/>
      <c r="I63" s="8"/>
      <c r="J63" s="21" t="s">
        <v>142</v>
      </c>
      <c r="K63" s="21"/>
      <c r="L63" s="21"/>
      <c r="M63" s="55"/>
    </row>
    <row r="64" spans="1:13" x14ac:dyDescent="0.2">
      <c r="A64" s="13">
        <v>4</v>
      </c>
      <c r="B64" s="47" t="s">
        <v>143</v>
      </c>
      <c r="C64" s="47"/>
      <c r="D64" s="47"/>
      <c r="E64" s="47"/>
      <c r="F64" s="47"/>
      <c r="G64" s="47"/>
      <c r="H64" s="47"/>
      <c r="I64" s="14" t="s">
        <v>144</v>
      </c>
      <c r="J64" s="21">
        <v>0.23</v>
      </c>
      <c r="K64" s="21"/>
      <c r="L64" s="21">
        <v>0.23</v>
      </c>
      <c r="M64" s="55"/>
    </row>
    <row r="65" spans="1:13" x14ac:dyDescent="0.2">
      <c r="A65" s="13">
        <v>5</v>
      </c>
      <c r="B65" s="56" t="s">
        <v>146</v>
      </c>
      <c r="C65" s="57"/>
      <c r="D65" s="57"/>
      <c r="E65" s="57"/>
      <c r="F65" s="57"/>
      <c r="G65" s="57"/>
      <c r="H65" s="58"/>
      <c r="I65" s="8"/>
      <c r="J65" s="21" t="s">
        <v>147</v>
      </c>
      <c r="K65" s="21"/>
      <c r="L65" s="21" t="s">
        <v>148</v>
      </c>
      <c r="M65" s="55"/>
    </row>
    <row r="66" spans="1:13" x14ac:dyDescent="0.2">
      <c r="A66" s="13">
        <v>6</v>
      </c>
      <c r="B66" s="47" t="s">
        <v>149</v>
      </c>
      <c r="C66" s="47"/>
      <c r="D66" s="47"/>
      <c r="E66" s="47"/>
      <c r="F66" s="47"/>
      <c r="G66" s="47"/>
      <c r="H66" s="47"/>
      <c r="I66" s="8"/>
      <c r="J66" s="48" t="s">
        <v>173</v>
      </c>
      <c r="K66" s="48"/>
      <c r="L66" s="48"/>
      <c r="M66" s="51"/>
    </row>
    <row r="67" spans="1:13" x14ac:dyDescent="0.2">
      <c r="A67" s="13">
        <v>7</v>
      </c>
      <c r="B67" s="47" t="s">
        <v>151</v>
      </c>
      <c r="C67" s="47"/>
      <c r="D67" s="47"/>
      <c r="E67" s="47"/>
      <c r="F67" s="47"/>
      <c r="G67" s="47"/>
      <c r="H67" s="47"/>
      <c r="I67" s="8"/>
      <c r="J67" s="48" t="s">
        <v>174</v>
      </c>
      <c r="K67" s="48"/>
      <c r="L67" s="48"/>
      <c r="M67" s="51"/>
    </row>
    <row r="68" spans="1:13" ht="13.5" thickBot="1" x14ac:dyDescent="0.25">
      <c r="A68" s="15">
        <v>8</v>
      </c>
      <c r="B68" s="52" t="s">
        <v>153</v>
      </c>
      <c r="C68" s="52"/>
      <c r="D68" s="52"/>
      <c r="E68" s="52"/>
      <c r="F68" s="52"/>
      <c r="G68" s="52"/>
      <c r="H68" s="52"/>
      <c r="I68" s="16"/>
      <c r="J68" s="53" t="s">
        <v>175</v>
      </c>
      <c r="K68" s="53"/>
      <c r="L68" s="53"/>
      <c r="M68" s="54"/>
    </row>
  </sheetData>
  <mergeCells count="147"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56:H56"/>
    <mergeCell ref="J56:K56"/>
    <mergeCell ref="L56:M56"/>
    <mergeCell ref="B57:H57"/>
    <mergeCell ref="J57:K57"/>
    <mergeCell ref="L57:M57"/>
    <mergeCell ref="B53:H53"/>
    <mergeCell ref="J53:M53"/>
    <mergeCell ref="B54:H54"/>
    <mergeCell ref="J54:M54"/>
    <mergeCell ref="B55:H55"/>
    <mergeCell ref="J55:M55"/>
    <mergeCell ref="B61:H61"/>
    <mergeCell ref="J61:M61"/>
    <mergeCell ref="B62:H62"/>
    <mergeCell ref="J62:M62"/>
    <mergeCell ref="B63:H63"/>
    <mergeCell ref="J63:M63"/>
    <mergeCell ref="B58:H58"/>
    <mergeCell ref="J58:M58"/>
    <mergeCell ref="B59:H59"/>
    <mergeCell ref="J59:M59"/>
    <mergeCell ref="B60:H60"/>
    <mergeCell ref="J60:M60"/>
    <mergeCell ref="B66:H66"/>
    <mergeCell ref="J66:M66"/>
    <mergeCell ref="B67:H67"/>
    <mergeCell ref="J67:M67"/>
    <mergeCell ref="B68:H68"/>
    <mergeCell ref="J68:M68"/>
    <mergeCell ref="B64:H64"/>
    <mergeCell ref="J64:K64"/>
    <mergeCell ref="L64:M64"/>
    <mergeCell ref="B65:H65"/>
    <mergeCell ref="J65:K65"/>
    <mergeCell ref="L65:M65"/>
  </mergeCells>
  <pageMargins left="0.75" right="0.75" top="1" bottom="1" header="0.5" footer="0.5"/>
  <pageSetup paperSize="9" scale="6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6981-638E-4BFF-9409-01DBBAFF30AD}">
  <dimension ref="A1:U91"/>
  <sheetViews>
    <sheetView topLeftCell="A49" zoomScaleNormal="100" workbookViewId="0">
      <selection activeCell="B78" sqref="B78:I78"/>
    </sheetView>
  </sheetViews>
  <sheetFormatPr defaultRowHeight="12.75" x14ac:dyDescent="0.2"/>
  <cols>
    <col min="1" max="1" width="7.7109375" style="96" customWidth="1"/>
    <col min="2" max="9" width="9.140625" style="96"/>
    <col min="10" max="10" width="10.140625" style="96" customWidth="1"/>
    <col min="11" max="11" width="10.42578125" style="96" customWidth="1"/>
    <col min="12" max="12" width="5" style="96" customWidth="1"/>
    <col min="13" max="13" width="13" style="96" customWidth="1"/>
    <col min="14" max="14" width="10.42578125" style="96" customWidth="1"/>
    <col min="15" max="15" width="4.7109375" style="96" customWidth="1"/>
    <col min="16" max="16" width="14.28515625" style="1" customWidth="1"/>
    <col min="17" max="256" width="9.140625" style="1"/>
    <col min="257" max="257" width="7.7109375" style="1" customWidth="1"/>
    <col min="258" max="265" width="9.140625" style="1"/>
    <col min="266" max="266" width="10.140625" style="1" customWidth="1"/>
    <col min="267" max="267" width="10.42578125" style="1" customWidth="1"/>
    <col min="268" max="268" width="5" style="1" customWidth="1"/>
    <col min="269" max="269" width="13" style="1" customWidth="1"/>
    <col min="270" max="270" width="10.42578125" style="1" customWidth="1"/>
    <col min="271" max="271" width="4.7109375" style="1" customWidth="1"/>
    <col min="272" max="272" width="14.28515625" style="1" customWidth="1"/>
    <col min="273" max="512" width="9.140625" style="1"/>
    <col min="513" max="513" width="7.7109375" style="1" customWidth="1"/>
    <col min="514" max="521" width="9.140625" style="1"/>
    <col min="522" max="522" width="10.140625" style="1" customWidth="1"/>
    <col min="523" max="523" width="10.42578125" style="1" customWidth="1"/>
    <col min="524" max="524" width="5" style="1" customWidth="1"/>
    <col min="525" max="525" width="13" style="1" customWidth="1"/>
    <col min="526" max="526" width="10.42578125" style="1" customWidth="1"/>
    <col min="527" max="527" width="4.7109375" style="1" customWidth="1"/>
    <col min="528" max="528" width="14.28515625" style="1" customWidth="1"/>
    <col min="529" max="768" width="9.140625" style="1"/>
    <col min="769" max="769" width="7.7109375" style="1" customWidth="1"/>
    <col min="770" max="777" width="9.140625" style="1"/>
    <col min="778" max="778" width="10.140625" style="1" customWidth="1"/>
    <col min="779" max="779" width="10.42578125" style="1" customWidth="1"/>
    <col min="780" max="780" width="5" style="1" customWidth="1"/>
    <col min="781" max="781" width="13" style="1" customWidth="1"/>
    <col min="782" max="782" width="10.42578125" style="1" customWidth="1"/>
    <col min="783" max="783" width="4.7109375" style="1" customWidth="1"/>
    <col min="784" max="784" width="14.28515625" style="1" customWidth="1"/>
    <col min="785" max="1024" width="9.140625" style="1"/>
    <col min="1025" max="1025" width="7.7109375" style="1" customWidth="1"/>
    <col min="1026" max="1033" width="9.140625" style="1"/>
    <col min="1034" max="1034" width="10.140625" style="1" customWidth="1"/>
    <col min="1035" max="1035" width="10.42578125" style="1" customWidth="1"/>
    <col min="1036" max="1036" width="5" style="1" customWidth="1"/>
    <col min="1037" max="1037" width="13" style="1" customWidth="1"/>
    <col min="1038" max="1038" width="10.42578125" style="1" customWidth="1"/>
    <col min="1039" max="1039" width="4.7109375" style="1" customWidth="1"/>
    <col min="1040" max="1040" width="14.28515625" style="1" customWidth="1"/>
    <col min="1041" max="1280" width="9.140625" style="1"/>
    <col min="1281" max="1281" width="7.7109375" style="1" customWidth="1"/>
    <col min="1282" max="1289" width="9.140625" style="1"/>
    <col min="1290" max="1290" width="10.140625" style="1" customWidth="1"/>
    <col min="1291" max="1291" width="10.42578125" style="1" customWidth="1"/>
    <col min="1292" max="1292" width="5" style="1" customWidth="1"/>
    <col min="1293" max="1293" width="13" style="1" customWidth="1"/>
    <col min="1294" max="1294" width="10.42578125" style="1" customWidth="1"/>
    <col min="1295" max="1295" width="4.7109375" style="1" customWidth="1"/>
    <col min="1296" max="1296" width="14.28515625" style="1" customWidth="1"/>
    <col min="1297" max="1536" width="9.140625" style="1"/>
    <col min="1537" max="1537" width="7.7109375" style="1" customWidth="1"/>
    <col min="1538" max="1545" width="9.140625" style="1"/>
    <col min="1546" max="1546" width="10.140625" style="1" customWidth="1"/>
    <col min="1547" max="1547" width="10.42578125" style="1" customWidth="1"/>
    <col min="1548" max="1548" width="5" style="1" customWidth="1"/>
    <col min="1549" max="1549" width="13" style="1" customWidth="1"/>
    <col min="1550" max="1550" width="10.42578125" style="1" customWidth="1"/>
    <col min="1551" max="1551" width="4.7109375" style="1" customWidth="1"/>
    <col min="1552" max="1552" width="14.28515625" style="1" customWidth="1"/>
    <col min="1553" max="1792" width="9.140625" style="1"/>
    <col min="1793" max="1793" width="7.7109375" style="1" customWidth="1"/>
    <col min="1794" max="1801" width="9.140625" style="1"/>
    <col min="1802" max="1802" width="10.140625" style="1" customWidth="1"/>
    <col min="1803" max="1803" width="10.42578125" style="1" customWidth="1"/>
    <col min="1804" max="1804" width="5" style="1" customWidth="1"/>
    <col min="1805" max="1805" width="13" style="1" customWidth="1"/>
    <col min="1806" max="1806" width="10.42578125" style="1" customWidth="1"/>
    <col min="1807" max="1807" width="4.7109375" style="1" customWidth="1"/>
    <col min="1808" max="1808" width="14.28515625" style="1" customWidth="1"/>
    <col min="1809" max="2048" width="9.140625" style="1"/>
    <col min="2049" max="2049" width="7.7109375" style="1" customWidth="1"/>
    <col min="2050" max="2057" width="9.140625" style="1"/>
    <col min="2058" max="2058" width="10.140625" style="1" customWidth="1"/>
    <col min="2059" max="2059" width="10.42578125" style="1" customWidth="1"/>
    <col min="2060" max="2060" width="5" style="1" customWidth="1"/>
    <col min="2061" max="2061" width="13" style="1" customWidth="1"/>
    <col min="2062" max="2062" width="10.42578125" style="1" customWidth="1"/>
    <col min="2063" max="2063" width="4.7109375" style="1" customWidth="1"/>
    <col min="2064" max="2064" width="14.28515625" style="1" customWidth="1"/>
    <col min="2065" max="2304" width="9.140625" style="1"/>
    <col min="2305" max="2305" width="7.7109375" style="1" customWidth="1"/>
    <col min="2306" max="2313" width="9.140625" style="1"/>
    <col min="2314" max="2314" width="10.140625" style="1" customWidth="1"/>
    <col min="2315" max="2315" width="10.42578125" style="1" customWidth="1"/>
    <col min="2316" max="2316" width="5" style="1" customWidth="1"/>
    <col min="2317" max="2317" width="13" style="1" customWidth="1"/>
    <col min="2318" max="2318" width="10.42578125" style="1" customWidth="1"/>
    <col min="2319" max="2319" width="4.7109375" style="1" customWidth="1"/>
    <col min="2320" max="2320" width="14.28515625" style="1" customWidth="1"/>
    <col min="2321" max="2560" width="9.140625" style="1"/>
    <col min="2561" max="2561" width="7.7109375" style="1" customWidth="1"/>
    <col min="2562" max="2569" width="9.140625" style="1"/>
    <col min="2570" max="2570" width="10.140625" style="1" customWidth="1"/>
    <col min="2571" max="2571" width="10.42578125" style="1" customWidth="1"/>
    <col min="2572" max="2572" width="5" style="1" customWidth="1"/>
    <col min="2573" max="2573" width="13" style="1" customWidth="1"/>
    <col min="2574" max="2574" width="10.42578125" style="1" customWidth="1"/>
    <col min="2575" max="2575" width="4.7109375" style="1" customWidth="1"/>
    <col min="2576" max="2576" width="14.28515625" style="1" customWidth="1"/>
    <col min="2577" max="2816" width="9.140625" style="1"/>
    <col min="2817" max="2817" width="7.7109375" style="1" customWidth="1"/>
    <col min="2818" max="2825" width="9.140625" style="1"/>
    <col min="2826" max="2826" width="10.140625" style="1" customWidth="1"/>
    <col min="2827" max="2827" width="10.42578125" style="1" customWidth="1"/>
    <col min="2828" max="2828" width="5" style="1" customWidth="1"/>
    <col min="2829" max="2829" width="13" style="1" customWidth="1"/>
    <col min="2830" max="2830" width="10.42578125" style="1" customWidth="1"/>
    <col min="2831" max="2831" width="4.7109375" style="1" customWidth="1"/>
    <col min="2832" max="2832" width="14.28515625" style="1" customWidth="1"/>
    <col min="2833" max="3072" width="9.140625" style="1"/>
    <col min="3073" max="3073" width="7.7109375" style="1" customWidth="1"/>
    <col min="3074" max="3081" width="9.140625" style="1"/>
    <col min="3082" max="3082" width="10.140625" style="1" customWidth="1"/>
    <col min="3083" max="3083" width="10.42578125" style="1" customWidth="1"/>
    <col min="3084" max="3084" width="5" style="1" customWidth="1"/>
    <col min="3085" max="3085" width="13" style="1" customWidth="1"/>
    <col min="3086" max="3086" width="10.42578125" style="1" customWidth="1"/>
    <col min="3087" max="3087" width="4.7109375" style="1" customWidth="1"/>
    <col min="3088" max="3088" width="14.28515625" style="1" customWidth="1"/>
    <col min="3089" max="3328" width="9.140625" style="1"/>
    <col min="3329" max="3329" width="7.7109375" style="1" customWidth="1"/>
    <col min="3330" max="3337" width="9.140625" style="1"/>
    <col min="3338" max="3338" width="10.140625" style="1" customWidth="1"/>
    <col min="3339" max="3339" width="10.42578125" style="1" customWidth="1"/>
    <col min="3340" max="3340" width="5" style="1" customWidth="1"/>
    <col min="3341" max="3341" width="13" style="1" customWidth="1"/>
    <col min="3342" max="3342" width="10.42578125" style="1" customWidth="1"/>
    <col min="3343" max="3343" width="4.7109375" style="1" customWidth="1"/>
    <col min="3344" max="3344" width="14.28515625" style="1" customWidth="1"/>
    <col min="3345" max="3584" width="9.140625" style="1"/>
    <col min="3585" max="3585" width="7.7109375" style="1" customWidth="1"/>
    <col min="3586" max="3593" width="9.140625" style="1"/>
    <col min="3594" max="3594" width="10.140625" style="1" customWidth="1"/>
    <col min="3595" max="3595" width="10.42578125" style="1" customWidth="1"/>
    <col min="3596" max="3596" width="5" style="1" customWidth="1"/>
    <col min="3597" max="3597" width="13" style="1" customWidth="1"/>
    <col min="3598" max="3598" width="10.42578125" style="1" customWidth="1"/>
    <col min="3599" max="3599" width="4.7109375" style="1" customWidth="1"/>
    <col min="3600" max="3600" width="14.28515625" style="1" customWidth="1"/>
    <col min="3601" max="3840" width="9.140625" style="1"/>
    <col min="3841" max="3841" width="7.7109375" style="1" customWidth="1"/>
    <col min="3842" max="3849" width="9.140625" style="1"/>
    <col min="3850" max="3850" width="10.140625" style="1" customWidth="1"/>
    <col min="3851" max="3851" width="10.42578125" style="1" customWidth="1"/>
    <col min="3852" max="3852" width="5" style="1" customWidth="1"/>
    <col min="3853" max="3853" width="13" style="1" customWidth="1"/>
    <col min="3854" max="3854" width="10.42578125" style="1" customWidth="1"/>
    <col min="3855" max="3855" width="4.7109375" style="1" customWidth="1"/>
    <col min="3856" max="3856" width="14.28515625" style="1" customWidth="1"/>
    <col min="3857" max="4096" width="9.140625" style="1"/>
    <col min="4097" max="4097" width="7.7109375" style="1" customWidth="1"/>
    <col min="4098" max="4105" width="9.140625" style="1"/>
    <col min="4106" max="4106" width="10.140625" style="1" customWidth="1"/>
    <col min="4107" max="4107" width="10.42578125" style="1" customWidth="1"/>
    <col min="4108" max="4108" width="5" style="1" customWidth="1"/>
    <col min="4109" max="4109" width="13" style="1" customWidth="1"/>
    <col min="4110" max="4110" width="10.42578125" style="1" customWidth="1"/>
    <col min="4111" max="4111" width="4.7109375" style="1" customWidth="1"/>
    <col min="4112" max="4112" width="14.28515625" style="1" customWidth="1"/>
    <col min="4113" max="4352" width="9.140625" style="1"/>
    <col min="4353" max="4353" width="7.7109375" style="1" customWidth="1"/>
    <col min="4354" max="4361" width="9.140625" style="1"/>
    <col min="4362" max="4362" width="10.140625" style="1" customWidth="1"/>
    <col min="4363" max="4363" width="10.42578125" style="1" customWidth="1"/>
    <col min="4364" max="4364" width="5" style="1" customWidth="1"/>
    <col min="4365" max="4365" width="13" style="1" customWidth="1"/>
    <col min="4366" max="4366" width="10.42578125" style="1" customWidth="1"/>
    <col min="4367" max="4367" width="4.7109375" style="1" customWidth="1"/>
    <col min="4368" max="4368" width="14.28515625" style="1" customWidth="1"/>
    <col min="4369" max="4608" width="9.140625" style="1"/>
    <col min="4609" max="4609" width="7.7109375" style="1" customWidth="1"/>
    <col min="4610" max="4617" width="9.140625" style="1"/>
    <col min="4618" max="4618" width="10.140625" style="1" customWidth="1"/>
    <col min="4619" max="4619" width="10.42578125" style="1" customWidth="1"/>
    <col min="4620" max="4620" width="5" style="1" customWidth="1"/>
    <col min="4621" max="4621" width="13" style="1" customWidth="1"/>
    <col min="4622" max="4622" width="10.42578125" style="1" customWidth="1"/>
    <col min="4623" max="4623" width="4.7109375" style="1" customWidth="1"/>
    <col min="4624" max="4624" width="14.28515625" style="1" customWidth="1"/>
    <col min="4625" max="4864" width="9.140625" style="1"/>
    <col min="4865" max="4865" width="7.7109375" style="1" customWidth="1"/>
    <col min="4866" max="4873" width="9.140625" style="1"/>
    <col min="4874" max="4874" width="10.140625" style="1" customWidth="1"/>
    <col min="4875" max="4875" width="10.42578125" style="1" customWidth="1"/>
    <col min="4876" max="4876" width="5" style="1" customWidth="1"/>
    <col min="4877" max="4877" width="13" style="1" customWidth="1"/>
    <col min="4878" max="4878" width="10.42578125" style="1" customWidth="1"/>
    <col min="4879" max="4879" width="4.7109375" style="1" customWidth="1"/>
    <col min="4880" max="4880" width="14.28515625" style="1" customWidth="1"/>
    <col min="4881" max="5120" width="9.140625" style="1"/>
    <col min="5121" max="5121" width="7.7109375" style="1" customWidth="1"/>
    <col min="5122" max="5129" width="9.140625" style="1"/>
    <col min="5130" max="5130" width="10.140625" style="1" customWidth="1"/>
    <col min="5131" max="5131" width="10.42578125" style="1" customWidth="1"/>
    <col min="5132" max="5132" width="5" style="1" customWidth="1"/>
    <col min="5133" max="5133" width="13" style="1" customWidth="1"/>
    <col min="5134" max="5134" width="10.42578125" style="1" customWidth="1"/>
    <col min="5135" max="5135" width="4.7109375" style="1" customWidth="1"/>
    <col min="5136" max="5136" width="14.28515625" style="1" customWidth="1"/>
    <col min="5137" max="5376" width="9.140625" style="1"/>
    <col min="5377" max="5377" width="7.7109375" style="1" customWidth="1"/>
    <col min="5378" max="5385" width="9.140625" style="1"/>
    <col min="5386" max="5386" width="10.140625" style="1" customWidth="1"/>
    <col min="5387" max="5387" width="10.42578125" style="1" customWidth="1"/>
    <col min="5388" max="5388" width="5" style="1" customWidth="1"/>
    <col min="5389" max="5389" width="13" style="1" customWidth="1"/>
    <col min="5390" max="5390" width="10.42578125" style="1" customWidth="1"/>
    <col min="5391" max="5391" width="4.7109375" style="1" customWidth="1"/>
    <col min="5392" max="5392" width="14.28515625" style="1" customWidth="1"/>
    <col min="5393" max="5632" width="9.140625" style="1"/>
    <col min="5633" max="5633" width="7.7109375" style="1" customWidth="1"/>
    <col min="5634" max="5641" width="9.140625" style="1"/>
    <col min="5642" max="5642" width="10.140625" style="1" customWidth="1"/>
    <col min="5643" max="5643" width="10.42578125" style="1" customWidth="1"/>
    <col min="5644" max="5644" width="5" style="1" customWidth="1"/>
    <col min="5645" max="5645" width="13" style="1" customWidth="1"/>
    <col min="5646" max="5646" width="10.42578125" style="1" customWidth="1"/>
    <col min="5647" max="5647" width="4.7109375" style="1" customWidth="1"/>
    <col min="5648" max="5648" width="14.28515625" style="1" customWidth="1"/>
    <col min="5649" max="5888" width="9.140625" style="1"/>
    <col min="5889" max="5889" width="7.7109375" style="1" customWidth="1"/>
    <col min="5890" max="5897" width="9.140625" style="1"/>
    <col min="5898" max="5898" width="10.140625" style="1" customWidth="1"/>
    <col min="5899" max="5899" width="10.42578125" style="1" customWidth="1"/>
    <col min="5900" max="5900" width="5" style="1" customWidth="1"/>
    <col min="5901" max="5901" width="13" style="1" customWidth="1"/>
    <col min="5902" max="5902" width="10.42578125" style="1" customWidth="1"/>
    <col min="5903" max="5903" width="4.7109375" style="1" customWidth="1"/>
    <col min="5904" max="5904" width="14.28515625" style="1" customWidth="1"/>
    <col min="5905" max="6144" width="9.140625" style="1"/>
    <col min="6145" max="6145" width="7.7109375" style="1" customWidth="1"/>
    <col min="6146" max="6153" width="9.140625" style="1"/>
    <col min="6154" max="6154" width="10.140625" style="1" customWidth="1"/>
    <col min="6155" max="6155" width="10.42578125" style="1" customWidth="1"/>
    <col min="6156" max="6156" width="5" style="1" customWidth="1"/>
    <col min="6157" max="6157" width="13" style="1" customWidth="1"/>
    <col min="6158" max="6158" width="10.42578125" style="1" customWidth="1"/>
    <col min="6159" max="6159" width="4.7109375" style="1" customWidth="1"/>
    <col min="6160" max="6160" width="14.28515625" style="1" customWidth="1"/>
    <col min="6161" max="6400" width="9.140625" style="1"/>
    <col min="6401" max="6401" width="7.7109375" style="1" customWidth="1"/>
    <col min="6402" max="6409" width="9.140625" style="1"/>
    <col min="6410" max="6410" width="10.140625" style="1" customWidth="1"/>
    <col min="6411" max="6411" width="10.42578125" style="1" customWidth="1"/>
    <col min="6412" max="6412" width="5" style="1" customWidth="1"/>
    <col min="6413" max="6413" width="13" style="1" customWidth="1"/>
    <col min="6414" max="6414" width="10.42578125" style="1" customWidth="1"/>
    <col min="6415" max="6415" width="4.7109375" style="1" customWidth="1"/>
    <col min="6416" max="6416" width="14.28515625" style="1" customWidth="1"/>
    <col min="6417" max="6656" width="9.140625" style="1"/>
    <col min="6657" max="6657" width="7.7109375" style="1" customWidth="1"/>
    <col min="6658" max="6665" width="9.140625" style="1"/>
    <col min="6666" max="6666" width="10.140625" style="1" customWidth="1"/>
    <col min="6667" max="6667" width="10.42578125" style="1" customWidth="1"/>
    <col min="6668" max="6668" width="5" style="1" customWidth="1"/>
    <col min="6669" max="6669" width="13" style="1" customWidth="1"/>
    <col min="6670" max="6670" width="10.42578125" style="1" customWidth="1"/>
    <col min="6671" max="6671" width="4.7109375" style="1" customWidth="1"/>
    <col min="6672" max="6672" width="14.28515625" style="1" customWidth="1"/>
    <col min="6673" max="6912" width="9.140625" style="1"/>
    <col min="6913" max="6913" width="7.7109375" style="1" customWidth="1"/>
    <col min="6914" max="6921" width="9.140625" style="1"/>
    <col min="6922" max="6922" width="10.140625" style="1" customWidth="1"/>
    <col min="6923" max="6923" width="10.42578125" style="1" customWidth="1"/>
    <col min="6924" max="6924" width="5" style="1" customWidth="1"/>
    <col min="6925" max="6925" width="13" style="1" customWidth="1"/>
    <col min="6926" max="6926" width="10.42578125" style="1" customWidth="1"/>
    <col min="6927" max="6927" width="4.7109375" style="1" customWidth="1"/>
    <col min="6928" max="6928" width="14.28515625" style="1" customWidth="1"/>
    <col min="6929" max="7168" width="9.140625" style="1"/>
    <col min="7169" max="7169" width="7.7109375" style="1" customWidth="1"/>
    <col min="7170" max="7177" width="9.140625" style="1"/>
    <col min="7178" max="7178" width="10.140625" style="1" customWidth="1"/>
    <col min="7179" max="7179" width="10.42578125" style="1" customWidth="1"/>
    <col min="7180" max="7180" width="5" style="1" customWidth="1"/>
    <col min="7181" max="7181" width="13" style="1" customWidth="1"/>
    <col min="7182" max="7182" width="10.42578125" style="1" customWidth="1"/>
    <col min="7183" max="7183" width="4.7109375" style="1" customWidth="1"/>
    <col min="7184" max="7184" width="14.28515625" style="1" customWidth="1"/>
    <col min="7185" max="7424" width="9.140625" style="1"/>
    <col min="7425" max="7425" width="7.7109375" style="1" customWidth="1"/>
    <col min="7426" max="7433" width="9.140625" style="1"/>
    <col min="7434" max="7434" width="10.140625" style="1" customWidth="1"/>
    <col min="7435" max="7435" width="10.42578125" style="1" customWidth="1"/>
    <col min="7436" max="7436" width="5" style="1" customWidth="1"/>
    <col min="7437" max="7437" width="13" style="1" customWidth="1"/>
    <col min="7438" max="7438" width="10.42578125" style="1" customWidth="1"/>
    <col min="7439" max="7439" width="4.7109375" style="1" customWidth="1"/>
    <col min="7440" max="7440" width="14.28515625" style="1" customWidth="1"/>
    <col min="7441" max="7680" width="9.140625" style="1"/>
    <col min="7681" max="7681" width="7.7109375" style="1" customWidth="1"/>
    <col min="7682" max="7689" width="9.140625" style="1"/>
    <col min="7690" max="7690" width="10.140625" style="1" customWidth="1"/>
    <col min="7691" max="7691" width="10.42578125" style="1" customWidth="1"/>
    <col min="7692" max="7692" width="5" style="1" customWidth="1"/>
    <col min="7693" max="7693" width="13" style="1" customWidth="1"/>
    <col min="7694" max="7694" width="10.42578125" style="1" customWidth="1"/>
    <col min="7695" max="7695" width="4.7109375" style="1" customWidth="1"/>
    <col min="7696" max="7696" width="14.28515625" style="1" customWidth="1"/>
    <col min="7697" max="7936" width="9.140625" style="1"/>
    <col min="7937" max="7937" width="7.7109375" style="1" customWidth="1"/>
    <col min="7938" max="7945" width="9.140625" style="1"/>
    <col min="7946" max="7946" width="10.140625" style="1" customWidth="1"/>
    <col min="7947" max="7947" width="10.42578125" style="1" customWidth="1"/>
    <col min="7948" max="7948" width="5" style="1" customWidth="1"/>
    <col min="7949" max="7949" width="13" style="1" customWidth="1"/>
    <col min="7950" max="7950" width="10.42578125" style="1" customWidth="1"/>
    <col min="7951" max="7951" width="4.7109375" style="1" customWidth="1"/>
    <col min="7952" max="7952" width="14.28515625" style="1" customWidth="1"/>
    <col min="7953" max="8192" width="9.140625" style="1"/>
    <col min="8193" max="8193" width="7.7109375" style="1" customWidth="1"/>
    <col min="8194" max="8201" width="9.140625" style="1"/>
    <col min="8202" max="8202" width="10.140625" style="1" customWidth="1"/>
    <col min="8203" max="8203" width="10.42578125" style="1" customWidth="1"/>
    <col min="8204" max="8204" width="5" style="1" customWidth="1"/>
    <col min="8205" max="8205" width="13" style="1" customWidth="1"/>
    <col min="8206" max="8206" width="10.42578125" style="1" customWidth="1"/>
    <col min="8207" max="8207" width="4.7109375" style="1" customWidth="1"/>
    <col min="8208" max="8208" width="14.28515625" style="1" customWidth="1"/>
    <col min="8209" max="8448" width="9.140625" style="1"/>
    <col min="8449" max="8449" width="7.7109375" style="1" customWidth="1"/>
    <col min="8450" max="8457" width="9.140625" style="1"/>
    <col min="8458" max="8458" width="10.140625" style="1" customWidth="1"/>
    <col min="8459" max="8459" width="10.42578125" style="1" customWidth="1"/>
    <col min="8460" max="8460" width="5" style="1" customWidth="1"/>
    <col min="8461" max="8461" width="13" style="1" customWidth="1"/>
    <col min="8462" max="8462" width="10.42578125" style="1" customWidth="1"/>
    <col min="8463" max="8463" width="4.7109375" style="1" customWidth="1"/>
    <col min="8464" max="8464" width="14.28515625" style="1" customWidth="1"/>
    <col min="8465" max="8704" width="9.140625" style="1"/>
    <col min="8705" max="8705" width="7.7109375" style="1" customWidth="1"/>
    <col min="8706" max="8713" width="9.140625" style="1"/>
    <col min="8714" max="8714" width="10.140625" style="1" customWidth="1"/>
    <col min="8715" max="8715" width="10.42578125" style="1" customWidth="1"/>
    <col min="8716" max="8716" width="5" style="1" customWidth="1"/>
    <col min="8717" max="8717" width="13" style="1" customWidth="1"/>
    <col min="8718" max="8718" width="10.42578125" style="1" customWidth="1"/>
    <col min="8719" max="8719" width="4.7109375" style="1" customWidth="1"/>
    <col min="8720" max="8720" width="14.28515625" style="1" customWidth="1"/>
    <col min="8721" max="8960" width="9.140625" style="1"/>
    <col min="8961" max="8961" width="7.7109375" style="1" customWidth="1"/>
    <col min="8962" max="8969" width="9.140625" style="1"/>
    <col min="8970" max="8970" width="10.140625" style="1" customWidth="1"/>
    <col min="8971" max="8971" width="10.42578125" style="1" customWidth="1"/>
    <col min="8972" max="8972" width="5" style="1" customWidth="1"/>
    <col min="8973" max="8973" width="13" style="1" customWidth="1"/>
    <col min="8974" max="8974" width="10.42578125" style="1" customWidth="1"/>
    <col min="8975" max="8975" width="4.7109375" style="1" customWidth="1"/>
    <col min="8976" max="8976" width="14.28515625" style="1" customWidth="1"/>
    <col min="8977" max="9216" width="9.140625" style="1"/>
    <col min="9217" max="9217" width="7.7109375" style="1" customWidth="1"/>
    <col min="9218" max="9225" width="9.140625" style="1"/>
    <col min="9226" max="9226" width="10.140625" style="1" customWidth="1"/>
    <col min="9227" max="9227" width="10.42578125" style="1" customWidth="1"/>
    <col min="9228" max="9228" width="5" style="1" customWidth="1"/>
    <col min="9229" max="9229" width="13" style="1" customWidth="1"/>
    <col min="9230" max="9230" width="10.42578125" style="1" customWidth="1"/>
    <col min="9231" max="9231" width="4.7109375" style="1" customWidth="1"/>
    <col min="9232" max="9232" width="14.28515625" style="1" customWidth="1"/>
    <col min="9233" max="9472" width="9.140625" style="1"/>
    <col min="9473" max="9473" width="7.7109375" style="1" customWidth="1"/>
    <col min="9474" max="9481" width="9.140625" style="1"/>
    <col min="9482" max="9482" width="10.140625" style="1" customWidth="1"/>
    <col min="9483" max="9483" width="10.42578125" style="1" customWidth="1"/>
    <col min="9484" max="9484" width="5" style="1" customWidth="1"/>
    <col min="9485" max="9485" width="13" style="1" customWidth="1"/>
    <col min="9486" max="9486" width="10.42578125" style="1" customWidth="1"/>
    <col min="9487" max="9487" width="4.7109375" style="1" customWidth="1"/>
    <col min="9488" max="9488" width="14.28515625" style="1" customWidth="1"/>
    <col min="9489" max="9728" width="9.140625" style="1"/>
    <col min="9729" max="9729" width="7.7109375" style="1" customWidth="1"/>
    <col min="9730" max="9737" width="9.140625" style="1"/>
    <col min="9738" max="9738" width="10.140625" style="1" customWidth="1"/>
    <col min="9739" max="9739" width="10.42578125" style="1" customWidth="1"/>
    <col min="9740" max="9740" width="5" style="1" customWidth="1"/>
    <col min="9741" max="9741" width="13" style="1" customWidth="1"/>
    <col min="9742" max="9742" width="10.42578125" style="1" customWidth="1"/>
    <col min="9743" max="9743" width="4.7109375" style="1" customWidth="1"/>
    <col min="9744" max="9744" width="14.28515625" style="1" customWidth="1"/>
    <col min="9745" max="9984" width="9.140625" style="1"/>
    <col min="9985" max="9985" width="7.7109375" style="1" customWidth="1"/>
    <col min="9986" max="9993" width="9.140625" style="1"/>
    <col min="9994" max="9994" width="10.140625" style="1" customWidth="1"/>
    <col min="9995" max="9995" width="10.42578125" style="1" customWidth="1"/>
    <col min="9996" max="9996" width="5" style="1" customWidth="1"/>
    <col min="9997" max="9997" width="13" style="1" customWidth="1"/>
    <col min="9998" max="9998" width="10.42578125" style="1" customWidth="1"/>
    <col min="9999" max="9999" width="4.7109375" style="1" customWidth="1"/>
    <col min="10000" max="10000" width="14.28515625" style="1" customWidth="1"/>
    <col min="10001" max="10240" width="9.140625" style="1"/>
    <col min="10241" max="10241" width="7.7109375" style="1" customWidth="1"/>
    <col min="10242" max="10249" width="9.140625" style="1"/>
    <col min="10250" max="10250" width="10.140625" style="1" customWidth="1"/>
    <col min="10251" max="10251" width="10.42578125" style="1" customWidth="1"/>
    <col min="10252" max="10252" width="5" style="1" customWidth="1"/>
    <col min="10253" max="10253" width="13" style="1" customWidth="1"/>
    <col min="10254" max="10254" width="10.42578125" style="1" customWidth="1"/>
    <col min="10255" max="10255" width="4.7109375" style="1" customWidth="1"/>
    <col min="10256" max="10256" width="14.28515625" style="1" customWidth="1"/>
    <col min="10257" max="10496" width="9.140625" style="1"/>
    <col min="10497" max="10497" width="7.7109375" style="1" customWidth="1"/>
    <col min="10498" max="10505" width="9.140625" style="1"/>
    <col min="10506" max="10506" width="10.140625" style="1" customWidth="1"/>
    <col min="10507" max="10507" width="10.42578125" style="1" customWidth="1"/>
    <col min="10508" max="10508" width="5" style="1" customWidth="1"/>
    <col min="10509" max="10509" width="13" style="1" customWidth="1"/>
    <col min="10510" max="10510" width="10.42578125" style="1" customWidth="1"/>
    <col min="10511" max="10511" width="4.7109375" style="1" customWidth="1"/>
    <col min="10512" max="10512" width="14.28515625" style="1" customWidth="1"/>
    <col min="10513" max="10752" width="9.140625" style="1"/>
    <col min="10753" max="10753" width="7.7109375" style="1" customWidth="1"/>
    <col min="10754" max="10761" width="9.140625" style="1"/>
    <col min="10762" max="10762" width="10.140625" style="1" customWidth="1"/>
    <col min="10763" max="10763" width="10.42578125" style="1" customWidth="1"/>
    <col min="10764" max="10764" width="5" style="1" customWidth="1"/>
    <col min="10765" max="10765" width="13" style="1" customWidth="1"/>
    <col min="10766" max="10766" width="10.42578125" style="1" customWidth="1"/>
    <col min="10767" max="10767" width="4.7109375" style="1" customWidth="1"/>
    <col min="10768" max="10768" width="14.28515625" style="1" customWidth="1"/>
    <col min="10769" max="11008" width="9.140625" style="1"/>
    <col min="11009" max="11009" width="7.7109375" style="1" customWidth="1"/>
    <col min="11010" max="11017" width="9.140625" style="1"/>
    <col min="11018" max="11018" width="10.140625" style="1" customWidth="1"/>
    <col min="11019" max="11019" width="10.42578125" style="1" customWidth="1"/>
    <col min="11020" max="11020" width="5" style="1" customWidth="1"/>
    <col min="11021" max="11021" width="13" style="1" customWidth="1"/>
    <col min="11022" max="11022" width="10.42578125" style="1" customWidth="1"/>
    <col min="11023" max="11023" width="4.7109375" style="1" customWidth="1"/>
    <col min="11024" max="11024" width="14.28515625" style="1" customWidth="1"/>
    <col min="11025" max="11264" width="9.140625" style="1"/>
    <col min="11265" max="11265" width="7.7109375" style="1" customWidth="1"/>
    <col min="11266" max="11273" width="9.140625" style="1"/>
    <col min="11274" max="11274" width="10.140625" style="1" customWidth="1"/>
    <col min="11275" max="11275" width="10.42578125" style="1" customWidth="1"/>
    <col min="11276" max="11276" width="5" style="1" customWidth="1"/>
    <col min="11277" max="11277" width="13" style="1" customWidth="1"/>
    <col min="11278" max="11278" width="10.42578125" style="1" customWidth="1"/>
    <col min="11279" max="11279" width="4.7109375" style="1" customWidth="1"/>
    <col min="11280" max="11280" width="14.28515625" style="1" customWidth="1"/>
    <col min="11281" max="11520" width="9.140625" style="1"/>
    <col min="11521" max="11521" width="7.7109375" style="1" customWidth="1"/>
    <col min="11522" max="11529" width="9.140625" style="1"/>
    <col min="11530" max="11530" width="10.140625" style="1" customWidth="1"/>
    <col min="11531" max="11531" width="10.42578125" style="1" customWidth="1"/>
    <col min="11532" max="11532" width="5" style="1" customWidth="1"/>
    <col min="11533" max="11533" width="13" style="1" customWidth="1"/>
    <col min="11534" max="11534" width="10.42578125" style="1" customWidth="1"/>
    <col min="11535" max="11535" width="4.7109375" style="1" customWidth="1"/>
    <col min="11536" max="11536" width="14.28515625" style="1" customWidth="1"/>
    <col min="11537" max="11776" width="9.140625" style="1"/>
    <col min="11777" max="11777" width="7.7109375" style="1" customWidth="1"/>
    <col min="11778" max="11785" width="9.140625" style="1"/>
    <col min="11786" max="11786" width="10.140625" style="1" customWidth="1"/>
    <col min="11787" max="11787" width="10.42578125" style="1" customWidth="1"/>
    <col min="11788" max="11788" width="5" style="1" customWidth="1"/>
    <col min="11789" max="11789" width="13" style="1" customWidth="1"/>
    <col min="11790" max="11790" width="10.42578125" style="1" customWidth="1"/>
    <col min="11791" max="11791" width="4.7109375" style="1" customWidth="1"/>
    <col min="11792" max="11792" width="14.28515625" style="1" customWidth="1"/>
    <col min="11793" max="12032" width="9.140625" style="1"/>
    <col min="12033" max="12033" width="7.7109375" style="1" customWidth="1"/>
    <col min="12034" max="12041" width="9.140625" style="1"/>
    <col min="12042" max="12042" width="10.140625" style="1" customWidth="1"/>
    <col min="12043" max="12043" width="10.42578125" style="1" customWidth="1"/>
    <col min="12044" max="12044" width="5" style="1" customWidth="1"/>
    <col min="12045" max="12045" width="13" style="1" customWidth="1"/>
    <col min="12046" max="12046" width="10.42578125" style="1" customWidth="1"/>
    <col min="12047" max="12047" width="4.7109375" style="1" customWidth="1"/>
    <col min="12048" max="12048" width="14.28515625" style="1" customWidth="1"/>
    <col min="12049" max="12288" width="9.140625" style="1"/>
    <col min="12289" max="12289" width="7.7109375" style="1" customWidth="1"/>
    <col min="12290" max="12297" width="9.140625" style="1"/>
    <col min="12298" max="12298" width="10.140625" style="1" customWidth="1"/>
    <col min="12299" max="12299" width="10.42578125" style="1" customWidth="1"/>
    <col min="12300" max="12300" width="5" style="1" customWidth="1"/>
    <col min="12301" max="12301" width="13" style="1" customWidth="1"/>
    <col min="12302" max="12302" width="10.42578125" style="1" customWidth="1"/>
    <col min="12303" max="12303" width="4.7109375" style="1" customWidth="1"/>
    <col min="12304" max="12304" width="14.28515625" style="1" customWidth="1"/>
    <col min="12305" max="12544" width="9.140625" style="1"/>
    <col min="12545" max="12545" width="7.7109375" style="1" customWidth="1"/>
    <col min="12546" max="12553" width="9.140625" style="1"/>
    <col min="12554" max="12554" width="10.140625" style="1" customWidth="1"/>
    <col min="12555" max="12555" width="10.42578125" style="1" customWidth="1"/>
    <col min="12556" max="12556" width="5" style="1" customWidth="1"/>
    <col min="12557" max="12557" width="13" style="1" customWidth="1"/>
    <col min="12558" max="12558" width="10.42578125" style="1" customWidth="1"/>
    <col min="12559" max="12559" width="4.7109375" style="1" customWidth="1"/>
    <col min="12560" max="12560" width="14.28515625" style="1" customWidth="1"/>
    <col min="12561" max="12800" width="9.140625" style="1"/>
    <col min="12801" max="12801" width="7.7109375" style="1" customWidth="1"/>
    <col min="12802" max="12809" width="9.140625" style="1"/>
    <col min="12810" max="12810" width="10.140625" style="1" customWidth="1"/>
    <col min="12811" max="12811" width="10.42578125" style="1" customWidth="1"/>
    <col min="12812" max="12812" width="5" style="1" customWidth="1"/>
    <col min="12813" max="12813" width="13" style="1" customWidth="1"/>
    <col min="12814" max="12814" width="10.42578125" style="1" customWidth="1"/>
    <col min="12815" max="12815" width="4.7109375" style="1" customWidth="1"/>
    <col min="12816" max="12816" width="14.28515625" style="1" customWidth="1"/>
    <col min="12817" max="13056" width="9.140625" style="1"/>
    <col min="13057" max="13057" width="7.7109375" style="1" customWidth="1"/>
    <col min="13058" max="13065" width="9.140625" style="1"/>
    <col min="13066" max="13066" width="10.140625" style="1" customWidth="1"/>
    <col min="13067" max="13067" width="10.42578125" style="1" customWidth="1"/>
    <col min="13068" max="13068" width="5" style="1" customWidth="1"/>
    <col min="13069" max="13069" width="13" style="1" customWidth="1"/>
    <col min="13070" max="13070" width="10.42578125" style="1" customWidth="1"/>
    <col min="13071" max="13071" width="4.7109375" style="1" customWidth="1"/>
    <col min="13072" max="13072" width="14.28515625" style="1" customWidth="1"/>
    <col min="13073" max="13312" width="9.140625" style="1"/>
    <col min="13313" max="13313" width="7.7109375" style="1" customWidth="1"/>
    <col min="13314" max="13321" width="9.140625" style="1"/>
    <col min="13322" max="13322" width="10.140625" style="1" customWidth="1"/>
    <col min="13323" max="13323" width="10.42578125" style="1" customWidth="1"/>
    <col min="13324" max="13324" width="5" style="1" customWidth="1"/>
    <col min="13325" max="13325" width="13" style="1" customWidth="1"/>
    <col min="13326" max="13326" width="10.42578125" style="1" customWidth="1"/>
    <col min="13327" max="13327" width="4.7109375" style="1" customWidth="1"/>
    <col min="13328" max="13328" width="14.28515625" style="1" customWidth="1"/>
    <col min="13329" max="13568" width="9.140625" style="1"/>
    <col min="13569" max="13569" width="7.7109375" style="1" customWidth="1"/>
    <col min="13570" max="13577" width="9.140625" style="1"/>
    <col min="13578" max="13578" width="10.140625" style="1" customWidth="1"/>
    <col min="13579" max="13579" width="10.42578125" style="1" customWidth="1"/>
    <col min="13580" max="13580" width="5" style="1" customWidth="1"/>
    <col min="13581" max="13581" width="13" style="1" customWidth="1"/>
    <col min="13582" max="13582" width="10.42578125" style="1" customWidth="1"/>
    <col min="13583" max="13583" width="4.7109375" style="1" customWidth="1"/>
    <col min="13584" max="13584" width="14.28515625" style="1" customWidth="1"/>
    <col min="13585" max="13824" width="9.140625" style="1"/>
    <col min="13825" max="13825" width="7.7109375" style="1" customWidth="1"/>
    <col min="13826" max="13833" width="9.140625" style="1"/>
    <col min="13834" max="13834" width="10.140625" style="1" customWidth="1"/>
    <col min="13835" max="13835" width="10.42578125" style="1" customWidth="1"/>
    <col min="13836" max="13836" width="5" style="1" customWidth="1"/>
    <col min="13837" max="13837" width="13" style="1" customWidth="1"/>
    <col min="13838" max="13838" width="10.42578125" style="1" customWidth="1"/>
    <col min="13839" max="13839" width="4.7109375" style="1" customWidth="1"/>
    <col min="13840" max="13840" width="14.28515625" style="1" customWidth="1"/>
    <col min="13841" max="14080" width="9.140625" style="1"/>
    <col min="14081" max="14081" width="7.7109375" style="1" customWidth="1"/>
    <col min="14082" max="14089" width="9.140625" style="1"/>
    <col min="14090" max="14090" width="10.140625" style="1" customWidth="1"/>
    <col min="14091" max="14091" width="10.42578125" style="1" customWidth="1"/>
    <col min="14092" max="14092" width="5" style="1" customWidth="1"/>
    <col min="14093" max="14093" width="13" style="1" customWidth="1"/>
    <col min="14094" max="14094" width="10.42578125" style="1" customWidth="1"/>
    <col min="14095" max="14095" width="4.7109375" style="1" customWidth="1"/>
    <col min="14096" max="14096" width="14.28515625" style="1" customWidth="1"/>
    <col min="14097" max="14336" width="9.140625" style="1"/>
    <col min="14337" max="14337" width="7.7109375" style="1" customWidth="1"/>
    <col min="14338" max="14345" width="9.140625" style="1"/>
    <col min="14346" max="14346" width="10.140625" style="1" customWidth="1"/>
    <col min="14347" max="14347" width="10.42578125" style="1" customWidth="1"/>
    <col min="14348" max="14348" width="5" style="1" customWidth="1"/>
    <col min="14349" max="14349" width="13" style="1" customWidth="1"/>
    <col min="14350" max="14350" width="10.42578125" style="1" customWidth="1"/>
    <col min="14351" max="14351" width="4.7109375" style="1" customWidth="1"/>
    <col min="14352" max="14352" width="14.28515625" style="1" customWidth="1"/>
    <col min="14353" max="14592" width="9.140625" style="1"/>
    <col min="14593" max="14593" width="7.7109375" style="1" customWidth="1"/>
    <col min="14594" max="14601" width="9.140625" style="1"/>
    <col min="14602" max="14602" width="10.140625" style="1" customWidth="1"/>
    <col min="14603" max="14603" width="10.42578125" style="1" customWidth="1"/>
    <col min="14604" max="14604" width="5" style="1" customWidth="1"/>
    <col min="14605" max="14605" width="13" style="1" customWidth="1"/>
    <col min="14606" max="14606" width="10.42578125" style="1" customWidth="1"/>
    <col min="14607" max="14607" width="4.7109375" style="1" customWidth="1"/>
    <col min="14608" max="14608" width="14.28515625" style="1" customWidth="1"/>
    <col min="14609" max="14848" width="9.140625" style="1"/>
    <col min="14849" max="14849" width="7.7109375" style="1" customWidth="1"/>
    <col min="14850" max="14857" width="9.140625" style="1"/>
    <col min="14858" max="14858" width="10.140625" style="1" customWidth="1"/>
    <col min="14859" max="14859" width="10.42578125" style="1" customWidth="1"/>
    <col min="14860" max="14860" width="5" style="1" customWidth="1"/>
    <col min="14861" max="14861" width="13" style="1" customWidth="1"/>
    <col min="14862" max="14862" width="10.42578125" style="1" customWidth="1"/>
    <col min="14863" max="14863" width="4.7109375" style="1" customWidth="1"/>
    <col min="14864" max="14864" width="14.28515625" style="1" customWidth="1"/>
    <col min="14865" max="15104" width="9.140625" style="1"/>
    <col min="15105" max="15105" width="7.7109375" style="1" customWidth="1"/>
    <col min="15106" max="15113" width="9.140625" style="1"/>
    <col min="15114" max="15114" width="10.140625" style="1" customWidth="1"/>
    <col min="15115" max="15115" width="10.42578125" style="1" customWidth="1"/>
    <col min="15116" max="15116" width="5" style="1" customWidth="1"/>
    <col min="15117" max="15117" width="13" style="1" customWidth="1"/>
    <col min="15118" max="15118" width="10.42578125" style="1" customWidth="1"/>
    <col min="15119" max="15119" width="4.7109375" style="1" customWidth="1"/>
    <col min="15120" max="15120" width="14.28515625" style="1" customWidth="1"/>
    <col min="15121" max="15360" width="9.140625" style="1"/>
    <col min="15361" max="15361" width="7.7109375" style="1" customWidth="1"/>
    <col min="15362" max="15369" width="9.140625" style="1"/>
    <col min="15370" max="15370" width="10.140625" style="1" customWidth="1"/>
    <col min="15371" max="15371" width="10.42578125" style="1" customWidth="1"/>
    <col min="15372" max="15372" width="5" style="1" customWidth="1"/>
    <col min="15373" max="15373" width="13" style="1" customWidth="1"/>
    <col min="15374" max="15374" width="10.42578125" style="1" customWidth="1"/>
    <col min="15375" max="15375" width="4.7109375" style="1" customWidth="1"/>
    <col min="15376" max="15376" width="14.28515625" style="1" customWidth="1"/>
    <col min="15377" max="15616" width="9.140625" style="1"/>
    <col min="15617" max="15617" width="7.7109375" style="1" customWidth="1"/>
    <col min="15618" max="15625" width="9.140625" style="1"/>
    <col min="15626" max="15626" width="10.140625" style="1" customWidth="1"/>
    <col min="15627" max="15627" width="10.42578125" style="1" customWidth="1"/>
    <col min="15628" max="15628" width="5" style="1" customWidth="1"/>
    <col min="15629" max="15629" width="13" style="1" customWidth="1"/>
    <col min="15630" max="15630" width="10.42578125" style="1" customWidth="1"/>
    <col min="15631" max="15631" width="4.7109375" style="1" customWidth="1"/>
    <col min="15632" max="15632" width="14.28515625" style="1" customWidth="1"/>
    <col min="15633" max="15872" width="9.140625" style="1"/>
    <col min="15873" max="15873" width="7.7109375" style="1" customWidth="1"/>
    <col min="15874" max="15881" width="9.140625" style="1"/>
    <col min="15882" max="15882" width="10.140625" style="1" customWidth="1"/>
    <col min="15883" max="15883" width="10.42578125" style="1" customWidth="1"/>
    <col min="15884" max="15884" width="5" style="1" customWidth="1"/>
    <col min="15885" max="15885" width="13" style="1" customWidth="1"/>
    <col min="15886" max="15886" width="10.42578125" style="1" customWidth="1"/>
    <col min="15887" max="15887" width="4.7109375" style="1" customWidth="1"/>
    <col min="15888" max="15888" width="14.28515625" style="1" customWidth="1"/>
    <col min="15889" max="16128" width="9.140625" style="1"/>
    <col min="16129" max="16129" width="7.7109375" style="1" customWidth="1"/>
    <col min="16130" max="16137" width="9.140625" style="1"/>
    <col min="16138" max="16138" width="10.140625" style="1" customWidth="1"/>
    <col min="16139" max="16139" width="10.42578125" style="1" customWidth="1"/>
    <col min="16140" max="16140" width="5" style="1" customWidth="1"/>
    <col min="16141" max="16141" width="13" style="1" customWidth="1"/>
    <col min="16142" max="16142" width="10.42578125" style="1" customWidth="1"/>
    <col min="16143" max="16143" width="4.7109375" style="1" customWidth="1"/>
    <col min="16144" max="16144" width="14.28515625" style="1" customWidth="1"/>
    <col min="16145" max="16384" width="9.140625" style="1"/>
  </cols>
  <sheetData>
    <row r="1" spans="1:20" x14ac:dyDescent="0.2">
      <c r="A1" s="95" t="s">
        <v>176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2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0" ht="13.5" thickBot="1" x14ac:dyDescent="0.25"/>
    <row r="4" spans="1:20" x14ac:dyDescent="0.2">
      <c r="A4" s="97" t="s">
        <v>177</v>
      </c>
      <c r="B4" s="98" t="s">
        <v>2</v>
      </c>
      <c r="C4" s="98"/>
      <c r="D4" s="98"/>
      <c r="E4" s="98"/>
      <c r="F4" s="98"/>
      <c r="G4" s="98"/>
      <c r="H4" s="98"/>
      <c r="I4" s="98"/>
      <c r="J4" s="99" t="s">
        <v>3</v>
      </c>
      <c r="K4" s="98" t="s">
        <v>4</v>
      </c>
      <c r="L4" s="98"/>
      <c r="M4" s="98"/>
      <c r="N4" s="98"/>
      <c r="O4" s="100"/>
    </row>
    <row r="5" spans="1:20" x14ac:dyDescent="0.2">
      <c r="A5" s="101">
        <v>1</v>
      </c>
      <c r="B5" s="102" t="s">
        <v>178</v>
      </c>
      <c r="C5" s="102"/>
      <c r="D5" s="102"/>
      <c r="E5" s="102"/>
      <c r="F5" s="102"/>
      <c r="G5" s="102"/>
      <c r="H5" s="102"/>
      <c r="I5" s="102"/>
      <c r="J5" s="103"/>
      <c r="K5" s="104">
        <v>44953</v>
      </c>
      <c r="L5" s="105"/>
      <c r="M5" s="105"/>
      <c r="N5" s="105"/>
      <c r="O5" s="106"/>
    </row>
    <row r="6" spans="1:20" ht="14.25" x14ac:dyDescent="0.2">
      <c r="A6" s="101">
        <v>2</v>
      </c>
      <c r="B6" s="107" t="s">
        <v>179</v>
      </c>
      <c r="C6" s="107"/>
      <c r="D6" s="107"/>
      <c r="E6" s="107"/>
      <c r="F6" s="107"/>
      <c r="G6" s="107"/>
      <c r="H6" s="107"/>
      <c r="I6" s="107"/>
      <c r="J6" s="103"/>
      <c r="K6" s="108" t="s">
        <v>86</v>
      </c>
      <c r="L6" s="108"/>
      <c r="M6" s="108"/>
      <c r="N6" s="108"/>
      <c r="O6" s="109"/>
    </row>
    <row r="7" spans="1:20" x14ac:dyDescent="0.2">
      <c r="A7" s="101">
        <v>3</v>
      </c>
      <c r="B7" s="107" t="s">
        <v>180</v>
      </c>
      <c r="C7" s="107"/>
      <c r="D7" s="107"/>
      <c r="E7" s="107"/>
      <c r="F7" s="107"/>
      <c r="G7" s="107"/>
      <c r="H7" s="107"/>
      <c r="I7" s="107"/>
      <c r="J7" s="103"/>
      <c r="K7" s="105" t="s">
        <v>181</v>
      </c>
      <c r="L7" s="105"/>
      <c r="M7" s="105"/>
      <c r="N7" s="105"/>
      <c r="O7" s="106"/>
    </row>
    <row r="8" spans="1:20" x14ac:dyDescent="0.2">
      <c r="A8" s="101">
        <v>4</v>
      </c>
      <c r="B8" s="107" t="s">
        <v>91</v>
      </c>
      <c r="C8" s="107"/>
      <c r="D8" s="107"/>
      <c r="E8" s="107"/>
      <c r="F8" s="107"/>
      <c r="G8" s="107"/>
      <c r="H8" s="107"/>
      <c r="I8" s="107"/>
      <c r="J8" s="103"/>
      <c r="K8" s="110" t="s">
        <v>182</v>
      </c>
      <c r="L8" s="110"/>
      <c r="M8" s="110"/>
      <c r="N8" s="105"/>
      <c r="O8" s="106"/>
    </row>
    <row r="9" spans="1:20" x14ac:dyDescent="0.2">
      <c r="A9" s="101">
        <v>5</v>
      </c>
      <c r="B9" s="107" t="s">
        <v>183</v>
      </c>
      <c r="C9" s="107"/>
      <c r="D9" s="107"/>
      <c r="E9" s="107"/>
      <c r="F9" s="107"/>
      <c r="G9" s="107"/>
      <c r="H9" s="107"/>
      <c r="I9" s="107"/>
      <c r="J9" s="111" t="s">
        <v>144</v>
      </c>
      <c r="K9" s="105">
        <v>2169.87</v>
      </c>
      <c r="L9" s="105"/>
      <c r="M9" s="112">
        <v>2287.04</v>
      </c>
      <c r="N9" s="113">
        <v>2538.61</v>
      </c>
      <c r="O9" s="106"/>
    </row>
    <row r="10" spans="1:20" x14ac:dyDescent="0.2">
      <c r="A10" s="101">
        <v>6</v>
      </c>
      <c r="B10" s="107" t="s">
        <v>184</v>
      </c>
      <c r="C10" s="107"/>
      <c r="D10" s="107"/>
      <c r="E10" s="107"/>
      <c r="F10" s="107"/>
      <c r="G10" s="107"/>
      <c r="H10" s="107"/>
      <c r="I10" s="107"/>
      <c r="J10" s="103"/>
      <c r="K10" s="114" t="s">
        <v>185</v>
      </c>
      <c r="L10" s="114"/>
      <c r="M10" s="114"/>
      <c r="N10" s="105"/>
      <c r="O10" s="106"/>
    </row>
    <row r="11" spans="1:20" ht="14.25" customHeight="1" x14ac:dyDescent="0.2">
      <c r="A11" s="101">
        <v>7</v>
      </c>
      <c r="B11" s="107" t="s">
        <v>186</v>
      </c>
      <c r="C11" s="107"/>
      <c r="D11" s="107"/>
      <c r="E11" s="107"/>
      <c r="F11" s="107"/>
      <c r="G11" s="107"/>
      <c r="H11" s="107"/>
      <c r="I11" s="107"/>
      <c r="J11" s="103"/>
      <c r="K11" s="105" t="s">
        <v>187</v>
      </c>
      <c r="L11" s="105"/>
      <c r="M11" s="105"/>
      <c r="N11" s="105"/>
      <c r="O11" s="106"/>
      <c r="R11" s="1" t="s">
        <v>145</v>
      </c>
    </row>
    <row r="12" spans="1:20" ht="38.25" customHeight="1" x14ac:dyDescent="0.2">
      <c r="A12" s="101">
        <v>8</v>
      </c>
      <c r="B12" s="115" t="s">
        <v>188</v>
      </c>
      <c r="C12" s="116"/>
      <c r="D12" s="116"/>
      <c r="E12" s="116"/>
      <c r="F12" s="116"/>
      <c r="G12" s="116"/>
      <c r="H12" s="116"/>
      <c r="I12" s="117"/>
      <c r="J12" s="103"/>
      <c r="K12" s="118" t="s">
        <v>189</v>
      </c>
      <c r="L12" s="119"/>
      <c r="M12" s="119"/>
      <c r="N12" s="119"/>
      <c r="O12" s="120"/>
      <c r="S12" s="1" t="s">
        <v>145</v>
      </c>
    </row>
    <row r="13" spans="1:20" x14ac:dyDescent="0.2">
      <c r="A13" s="101">
        <v>9</v>
      </c>
      <c r="B13" s="121" t="s">
        <v>190</v>
      </c>
      <c r="C13" s="122"/>
      <c r="D13" s="122"/>
      <c r="E13" s="122"/>
      <c r="F13" s="122"/>
      <c r="G13" s="122"/>
      <c r="H13" s="122"/>
      <c r="I13" s="123"/>
      <c r="J13" s="103"/>
      <c r="K13" s="104">
        <v>44562</v>
      </c>
      <c r="L13" s="105"/>
      <c r="M13" s="124">
        <v>44743</v>
      </c>
      <c r="N13" s="104">
        <v>44896</v>
      </c>
      <c r="O13" s="106"/>
    </row>
    <row r="14" spans="1:20" x14ac:dyDescent="0.2">
      <c r="A14" s="101">
        <v>10</v>
      </c>
      <c r="B14" s="107" t="s">
        <v>191</v>
      </c>
      <c r="C14" s="107"/>
      <c r="D14" s="107"/>
      <c r="E14" s="107"/>
      <c r="F14" s="107"/>
      <c r="G14" s="107"/>
      <c r="H14" s="107"/>
      <c r="I14" s="107"/>
      <c r="J14" s="103"/>
      <c r="K14" s="105"/>
      <c r="L14" s="105"/>
      <c r="M14" s="105"/>
      <c r="N14" s="105"/>
      <c r="O14" s="106"/>
    </row>
    <row r="15" spans="1:20" x14ac:dyDescent="0.2">
      <c r="A15" s="125">
        <v>11</v>
      </c>
      <c r="B15" s="126" t="s">
        <v>192</v>
      </c>
      <c r="C15" s="126"/>
      <c r="D15" s="126"/>
      <c r="E15" s="126"/>
      <c r="F15" s="126"/>
      <c r="G15" s="126"/>
      <c r="H15" s="126"/>
      <c r="I15" s="126"/>
      <c r="J15" s="127"/>
      <c r="K15" s="114"/>
      <c r="L15" s="114"/>
      <c r="M15" s="114"/>
      <c r="N15" s="114"/>
      <c r="O15" s="128"/>
      <c r="T15" s="1" t="s">
        <v>145</v>
      </c>
    </row>
    <row r="16" spans="1:20" ht="15.75" customHeight="1" x14ac:dyDescent="0.2">
      <c r="A16" s="129" t="s">
        <v>193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1"/>
      <c r="S16" s="1" t="s">
        <v>145</v>
      </c>
    </row>
    <row r="17" spans="1:20" ht="25.5" customHeight="1" thickBot="1" x14ac:dyDescent="0.25">
      <c r="A17" s="132">
        <v>12</v>
      </c>
      <c r="B17" s="133" t="s">
        <v>194</v>
      </c>
      <c r="C17" s="133"/>
      <c r="D17" s="133"/>
      <c r="E17" s="133"/>
      <c r="F17" s="133"/>
      <c r="G17" s="133"/>
      <c r="H17" s="133"/>
      <c r="I17" s="133"/>
      <c r="J17" s="134"/>
      <c r="K17" s="135"/>
      <c r="L17" s="135"/>
      <c r="M17" s="135"/>
      <c r="N17" s="135"/>
      <c r="O17" s="136"/>
    </row>
    <row r="18" spans="1:20" x14ac:dyDescent="0.2">
      <c r="A18" s="125">
        <v>1</v>
      </c>
      <c r="B18" s="137" t="s">
        <v>178</v>
      </c>
      <c r="C18" s="137"/>
      <c r="D18" s="137"/>
      <c r="E18" s="137"/>
      <c r="F18" s="137"/>
      <c r="G18" s="137"/>
      <c r="H18" s="137"/>
      <c r="I18" s="137"/>
      <c r="J18" s="127"/>
      <c r="K18" s="138">
        <v>44953</v>
      </c>
      <c r="L18" s="114"/>
      <c r="M18" s="114"/>
      <c r="N18" s="114"/>
      <c r="O18" s="128"/>
    </row>
    <row r="19" spans="1:20" ht="14.25" x14ac:dyDescent="0.2">
      <c r="A19" s="101">
        <v>2</v>
      </c>
      <c r="B19" s="107" t="s">
        <v>179</v>
      </c>
      <c r="C19" s="107"/>
      <c r="D19" s="107"/>
      <c r="E19" s="107"/>
      <c r="F19" s="107"/>
      <c r="G19" s="107"/>
      <c r="H19" s="107"/>
      <c r="I19" s="107"/>
      <c r="J19" s="103"/>
      <c r="K19" s="108" t="s">
        <v>97</v>
      </c>
      <c r="L19" s="108"/>
      <c r="M19" s="108"/>
      <c r="N19" s="108"/>
      <c r="O19" s="109"/>
    </row>
    <row r="20" spans="1:20" x14ac:dyDescent="0.2">
      <c r="A20" s="101">
        <v>3</v>
      </c>
      <c r="B20" s="107" t="s">
        <v>180</v>
      </c>
      <c r="C20" s="107"/>
      <c r="D20" s="107"/>
      <c r="E20" s="107"/>
      <c r="F20" s="107"/>
      <c r="G20" s="107"/>
      <c r="H20" s="107"/>
      <c r="I20" s="107"/>
      <c r="J20" s="103"/>
      <c r="K20" s="105" t="s">
        <v>181</v>
      </c>
      <c r="L20" s="105"/>
      <c r="M20" s="105"/>
      <c r="N20" s="105"/>
      <c r="O20" s="106"/>
    </row>
    <row r="21" spans="1:20" x14ac:dyDescent="0.2">
      <c r="A21" s="101">
        <v>4</v>
      </c>
      <c r="B21" s="107" t="s">
        <v>91</v>
      </c>
      <c r="C21" s="107"/>
      <c r="D21" s="107"/>
      <c r="E21" s="107"/>
      <c r="F21" s="107"/>
      <c r="G21" s="107"/>
      <c r="H21" s="107"/>
      <c r="I21" s="107"/>
      <c r="J21" s="103"/>
      <c r="K21" s="105" t="s">
        <v>195</v>
      </c>
      <c r="L21" s="105"/>
      <c r="M21" s="105"/>
      <c r="N21" s="105"/>
      <c r="O21" s="106"/>
    </row>
    <row r="22" spans="1:20" x14ac:dyDescent="0.2">
      <c r="A22" s="101">
        <v>5</v>
      </c>
      <c r="B22" s="107" t="s">
        <v>183</v>
      </c>
      <c r="C22" s="107"/>
      <c r="D22" s="107"/>
      <c r="E22" s="107"/>
      <c r="F22" s="107"/>
      <c r="G22" s="107"/>
      <c r="H22" s="107"/>
      <c r="I22" s="107"/>
      <c r="J22" s="139" t="s">
        <v>144</v>
      </c>
      <c r="K22" s="140">
        <v>37.33</v>
      </c>
      <c r="L22" s="140"/>
      <c r="M22" s="141">
        <v>37.33</v>
      </c>
      <c r="N22" s="140">
        <v>37.33</v>
      </c>
      <c r="O22" s="142"/>
    </row>
    <row r="23" spans="1:20" x14ac:dyDescent="0.2">
      <c r="A23" s="101">
        <v>6</v>
      </c>
      <c r="B23" s="107" t="s">
        <v>184</v>
      </c>
      <c r="C23" s="107"/>
      <c r="D23" s="107"/>
      <c r="E23" s="107"/>
      <c r="F23" s="107"/>
      <c r="G23" s="107"/>
      <c r="H23" s="107"/>
      <c r="I23" s="107"/>
      <c r="J23" s="103"/>
      <c r="K23" s="105" t="s">
        <v>185</v>
      </c>
      <c r="L23" s="105"/>
      <c r="M23" s="105"/>
      <c r="N23" s="105"/>
      <c r="O23" s="106"/>
    </row>
    <row r="24" spans="1:20" x14ac:dyDescent="0.2">
      <c r="A24" s="101">
        <v>7</v>
      </c>
      <c r="B24" s="107" t="s">
        <v>186</v>
      </c>
      <c r="C24" s="107"/>
      <c r="D24" s="107"/>
      <c r="E24" s="107"/>
      <c r="F24" s="107"/>
      <c r="G24" s="107"/>
      <c r="H24" s="107"/>
      <c r="I24" s="107"/>
      <c r="J24" s="103"/>
      <c r="K24" s="105" t="s">
        <v>187</v>
      </c>
      <c r="L24" s="105"/>
      <c r="M24" s="105"/>
      <c r="N24" s="105"/>
      <c r="O24" s="106"/>
    </row>
    <row r="25" spans="1:20" ht="40.5" customHeight="1" x14ac:dyDescent="0.2">
      <c r="A25" s="101">
        <v>8</v>
      </c>
      <c r="B25" s="115" t="s">
        <v>188</v>
      </c>
      <c r="C25" s="116"/>
      <c r="D25" s="116"/>
      <c r="E25" s="116"/>
      <c r="F25" s="116"/>
      <c r="G25" s="116"/>
      <c r="H25" s="116"/>
      <c r="I25" s="117"/>
      <c r="J25" s="103"/>
      <c r="K25" s="118" t="s">
        <v>196</v>
      </c>
      <c r="L25" s="119"/>
      <c r="M25" s="119"/>
      <c r="N25" s="119"/>
      <c r="O25" s="120"/>
    </row>
    <row r="26" spans="1:20" x14ac:dyDescent="0.2">
      <c r="A26" s="101">
        <v>9</v>
      </c>
      <c r="B26" s="121" t="s">
        <v>190</v>
      </c>
      <c r="C26" s="122"/>
      <c r="D26" s="122"/>
      <c r="E26" s="122"/>
      <c r="F26" s="122"/>
      <c r="G26" s="122"/>
      <c r="H26" s="122"/>
      <c r="I26" s="123"/>
      <c r="J26" s="103"/>
      <c r="K26" s="104">
        <v>44562</v>
      </c>
      <c r="L26" s="105"/>
      <c r="M26" s="124">
        <v>44743</v>
      </c>
      <c r="N26" s="104">
        <v>44896</v>
      </c>
      <c r="O26" s="106"/>
    </row>
    <row r="27" spans="1:20" x14ac:dyDescent="0.2">
      <c r="A27" s="101">
        <v>10</v>
      </c>
      <c r="B27" s="107" t="s">
        <v>191</v>
      </c>
      <c r="C27" s="107"/>
      <c r="D27" s="107"/>
      <c r="E27" s="107"/>
      <c r="F27" s="107"/>
      <c r="G27" s="107"/>
      <c r="H27" s="107"/>
      <c r="I27" s="107"/>
      <c r="J27" s="103"/>
      <c r="K27" s="105">
        <v>7.5</v>
      </c>
      <c r="L27" s="105"/>
      <c r="M27" s="105"/>
      <c r="N27" s="105"/>
      <c r="O27" s="106"/>
      <c r="T27" s="1" t="s">
        <v>145</v>
      </c>
    </row>
    <row r="28" spans="1:20" x14ac:dyDescent="0.2">
      <c r="A28" s="101">
        <v>11</v>
      </c>
      <c r="B28" s="107" t="s">
        <v>192</v>
      </c>
      <c r="C28" s="107"/>
      <c r="D28" s="107"/>
      <c r="E28" s="107"/>
      <c r="F28" s="107"/>
      <c r="G28" s="107"/>
      <c r="H28" s="107"/>
      <c r="I28" s="107"/>
      <c r="J28" s="103"/>
      <c r="K28" s="85">
        <v>3.9399999999999998E-2</v>
      </c>
      <c r="L28" s="86"/>
      <c r="M28" s="86"/>
      <c r="N28" s="86"/>
      <c r="O28" s="143"/>
    </row>
    <row r="29" spans="1:20" x14ac:dyDescent="0.2">
      <c r="A29" s="144" t="s">
        <v>193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6"/>
    </row>
    <row r="30" spans="1:20" ht="27" customHeight="1" x14ac:dyDescent="0.2">
      <c r="A30" s="101">
        <v>12</v>
      </c>
      <c r="B30" s="147" t="s">
        <v>194</v>
      </c>
      <c r="C30" s="147"/>
      <c r="D30" s="147"/>
      <c r="E30" s="147"/>
      <c r="F30" s="147"/>
      <c r="G30" s="147"/>
      <c r="H30" s="147"/>
      <c r="I30" s="147"/>
      <c r="J30" s="103"/>
      <c r="K30" s="118" t="s">
        <v>197</v>
      </c>
      <c r="L30" s="119"/>
      <c r="M30" s="119"/>
      <c r="N30" s="119"/>
      <c r="O30" s="120"/>
      <c r="Q30" s="148"/>
    </row>
    <row r="31" spans="1:20" ht="39.75" customHeight="1" thickBot="1" x14ac:dyDescent="0.25">
      <c r="A31" s="132">
        <v>13</v>
      </c>
      <c r="B31" s="133" t="s">
        <v>194</v>
      </c>
      <c r="C31" s="133"/>
      <c r="D31" s="133"/>
      <c r="E31" s="133"/>
      <c r="F31" s="133"/>
      <c r="G31" s="133"/>
      <c r="H31" s="133"/>
      <c r="I31" s="133"/>
      <c r="J31" s="134"/>
      <c r="K31" s="149" t="s">
        <v>198</v>
      </c>
      <c r="L31" s="150"/>
      <c r="M31" s="150"/>
      <c r="N31" s="150"/>
      <c r="O31" s="151"/>
    </row>
    <row r="32" spans="1:20" x14ac:dyDescent="0.2">
      <c r="A32" s="152">
        <v>1</v>
      </c>
      <c r="B32" s="153" t="s">
        <v>178</v>
      </c>
      <c r="C32" s="153"/>
      <c r="D32" s="153"/>
      <c r="E32" s="153"/>
      <c r="F32" s="153"/>
      <c r="G32" s="153"/>
      <c r="H32" s="153"/>
      <c r="I32" s="153"/>
      <c r="J32" s="154"/>
      <c r="K32" s="104">
        <v>44953</v>
      </c>
      <c r="L32" s="105"/>
      <c r="M32" s="105"/>
      <c r="N32" s="105"/>
      <c r="O32" s="106"/>
    </row>
    <row r="33" spans="1:21" ht="14.25" x14ac:dyDescent="0.2">
      <c r="A33" s="101">
        <v>2</v>
      </c>
      <c r="B33" s="107" t="s">
        <v>179</v>
      </c>
      <c r="C33" s="107"/>
      <c r="D33" s="107"/>
      <c r="E33" s="107"/>
      <c r="F33" s="107"/>
      <c r="G33" s="107"/>
      <c r="H33" s="107"/>
      <c r="I33" s="107"/>
      <c r="J33" s="103"/>
      <c r="K33" s="108" t="s">
        <v>199</v>
      </c>
      <c r="L33" s="108"/>
      <c r="M33" s="108"/>
      <c r="N33" s="108"/>
      <c r="O33" s="109"/>
    </row>
    <row r="34" spans="1:21" x14ac:dyDescent="0.2">
      <c r="A34" s="101">
        <v>3</v>
      </c>
      <c r="B34" s="107" t="s">
        <v>180</v>
      </c>
      <c r="C34" s="107"/>
      <c r="D34" s="107"/>
      <c r="E34" s="107"/>
      <c r="F34" s="107"/>
      <c r="G34" s="107"/>
      <c r="H34" s="107"/>
      <c r="I34" s="107"/>
      <c r="J34" s="103"/>
      <c r="K34" s="105" t="s">
        <v>181</v>
      </c>
      <c r="L34" s="105"/>
      <c r="M34" s="105"/>
      <c r="N34" s="105"/>
      <c r="O34" s="106"/>
      <c r="T34" s="1" t="s">
        <v>145</v>
      </c>
    </row>
    <row r="35" spans="1:21" x14ac:dyDescent="0.2">
      <c r="A35" s="101">
        <v>4</v>
      </c>
      <c r="B35" s="107" t="s">
        <v>91</v>
      </c>
      <c r="C35" s="107"/>
      <c r="D35" s="107"/>
      <c r="E35" s="107"/>
      <c r="F35" s="107"/>
      <c r="G35" s="107"/>
      <c r="H35" s="107"/>
      <c r="I35" s="107"/>
      <c r="J35" s="103"/>
      <c r="K35" s="105" t="s">
        <v>195</v>
      </c>
      <c r="L35" s="105"/>
      <c r="M35" s="105"/>
      <c r="N35" s="105"/>
      <c r="O35" s="106"/>
    </row>
    <row r="36" spans="1:21" x14ac:dyDescent="0.2">
      <c r="A36" s="101">
        <v>5</v>
      </c>
      <c r="B36" s="107" t="s">
        <v>183</v>
      </c>
      <c r="C36" s="107"/>
      <c r="D36" s="107"/>
      <c r="E36" s="107"/>
      <c r="F36" s="107"/>
      <c r="G36" s="107"/>
      <c r="H36" s="107"/>
      <c r="I36" s="107"/>
      <c r="J36" s="139" t="s">
        <v>144</v>
      </c>
      <c r="K36" s="105">
        <v>26.16</v>
      </c>
      <c r="L36" s="105"/>
      <c r="M36" s="139">
        <v>26.16</v>
      </c>
      <c r="N36" s="140">
        <v>26.16</v>
      </c>
      <c r="O36" s="142"/>
    </row>
    <row r="37" spans="1:21" x14ac:dyDescent="0.2">
      <c r="A37" s="101">
        <v>6</v>
      </c>
      <c r="B37" s="107" t="s">
        <v>184</v>
      </c>
      <c r="C37" s="107"/>
      <c r="D37" s="107"/>
      <c r="E37" s="107"/>
      <c r="F37" s="107"/>
      <c r="G37" s="107"/>
      <c r="H37" s="107"/>
      <c r="I37" s="107"/>
      <c r="J37" s="103"/>
      <c r="K37" s="105" t="s">
        <v>185</v>
      </c>
      <c r="L37" s="105"/>
      <c r="M37" s="105"/>
      <c r="N37" s="105"/>
      <c r="O37" s="106"/>
    </row>
    <row r="38" spans="1:21" x14ac:dyDescent="0.2">
      <c r="A38" s="101">
        <v>7</v>
      </c>
      <c r="B38" s="107" t="s">
        <v>186</v>
      </c>
      <c r="C38" s="107"/>
      <c r="D38" s="107"/>
      <c r="E38" s="107"/>
      <c r="F38" s="107"/>
      <c r="G38" s="107"/>
      <c r="H38" s="107"/>
      <c r="I38" s="107"/>
      <c r="J38" s="103"/>
      <c r="K38" s="105" t="s">
        <v>187</v>
      </c>
      <c r="L38" s="105"/>
      <c r="M38" s="105"/>
      <c r="N38" s="105"/>
      <c r="O38" s="106"/>
    </row>
    <row r="39" spans="1:21" ht="39.75" customHeight="1" x14ac:dyDescent="0.2">
      <c r="A39" s="101">
        <v>8</v>
      </c>
      <c r="B39" s="115" t="s">
        <v>188</v>
      </c>
      <c r="C39" s="116"/>
      <c r="D39" s="116"/>
      <c r="E39" s="116"/>
      <c r="F39" s="116"/>
      <c r="G39" s="116"/>
      <c r="H39" s="116"/>
      <c r="I39" s="117"/>
      <c r="J39" s="103"/>
      <c r="K39" s="118" t="s">
        <v>196</v>
      </c>
      <c r="L39" s="155"/>
      <c r="M39" s="155"/>
      <c r="N39" s="155"/>
      <c r="O39" s="156"/>
    </row>
    <row r="40" spans="1:21" x14ac:dyDescent="0.2">
      <c r="A40" s="101">
        <v>9</v>
      </c>
      <c r="B40" s="121" t="s">
        <v>190</v>
      </c>
      <c r="C40" s="122"/>
      <c r="D40" s="122"/>
      <c r="E40" s="122"/>
      <c r="F40" s="122"/>
      <c r="G40" s="122"/>
      <c r="H40" s="122"/>
      <c r="I40" s="123"/>
      <c r="J40" s="103"/>
      <c r="K40" s="104">
        <v>44562</v>
      </c>
      <c r="L40" s="105"/>
      <c r="M40" s="124">
        <v>44743</v>
      </c>
      <c r="N40" s="104">
        <v>44896</v>
      </c>
      <c r="O40" s="106"/>
    </row>
    <row r="41" spans="1:21" x14ac:dyDescent="0.2">
      <c r="A41" s="101">
        <v>10</v>
      </c>
      <c r="B41" s="107" t="s">
        <v>191</v>
      </c>
      <c r="C41" s="107"/>
      <c r="D41" s="107"/>
      <c r="E41" s="107"/>
      <c r="F41" s="107"/>
      <c r="G41" s="107"/>
      <c r="H41" s="107"/>
      <c r="I41" s="107"/>
      <c r="J41" s="103"/>
      <c r="K41" s="105">
        <v>7.5</v>
      </c>
      <c r="L41" s="105"/>
      <c r="M41" s="105"/>
      <c r="N41" s="105"/>
      <c r="O41" s="106"/>
      <c r="R41" s="1" t="s">
        <v>145</v>
      </c>
    </row>
    <row r="42" spans="1:21" x14ac:dyDescent="0.2">
      <c r="A42" s="101">
        <v>11</v>
      </c>
      <c r="B42" s="107" t="s">
        <v>192</v>
      </c>
      <c r="C42" s="107"/>
      <c r="D42" s="107"/>
      <c r="E42" s="107"/>
      <c r="F42" s="107"/>
      <c r="G42" s="107"/>
      <c r="H42" s="107"/>
      <c r="I42" s="107"/>
      <c r="J42" s="103"/>
      <c r="K42" s="105">
        <v>3.9399999999999998E-2</v>
      </c>
      <c r="L42" s="105"/>
      <c r="M42" s="105"/>
      <c r="N42" s="105"/>
      <c r="O42" s="106"/>
    </row>
    <row r="43" spans="1:21" x14ac:dyDescent="0.2">
      <c r="A43" s="144" t="s">
        <v>193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6"/>
    </row>
    <row r="44" spans="1:21" ht="28.5" customHeight="1" x14ac:dyDescent="0.2">
      <c r="A44" s="101">
        <v>12</v>
      </c>
      <c r="B44" s="147" t="s">
        <v>194</v>
      </c>
      <c r="C44" s="147"/>
      <c r="D44" s="147"/>
      <c r="E44" s="147"/>
      <c r="F44" s="147"/>
      <c r="G44" s="147"/>
      <c r="H44" s="147"/>
      <c r="I44" s="147"/>
      <c r="J44" s="103"/>
      <c r="K44" s="118" t="s">
        <v>200</v>
      </c>
      <c r="L44" s="119"/>
      <c r="M44" s="119"/>
      <c r="N44" s="119"/>
      <c r="O44" s="120"/>
      <c r="T44" s="21"/>
      <c r="U44" s="21"/>
    </row>
    <row r="45" spans="1:21" ht="27.75" customHeight="1" thickBot="1" x14ac:dyDescent="0.25">
      <c r="A45" s="132">
        <v>13</v>
      </c>
      <c r="B45" s="133" t="s">
        <v>194</v>
      </c>
      <c r="C45" s="133"/>
      <c r="D45" s="133"/>
      <c r="E45" s="133"/>
      <c r="F45" s="133"/>
      <c r="G45" s="133"/>
      <c r="H45" s="133"/>
      <c r="I45" s="133"/>
      <c r="J45" s="134"/>
      <c r="K45" s="149" t="s">
        <v>201</v>
      </c>
      <c r="L45" s="157"/>
      <c r="M45" s="157"/>
      <c r="N45" s="157"/>
      <c r="O45" s="158"/>
    </row>
    <row r="46" spans="1:21" x14ac:dyDescent="0.2">
      <c r="A46" s="152">
        <v>1</v>
      </c>
      <c r="B46" s="159" t="s">
        <v>178</v>
      </c>
      <c r="C46" s="159"/>
      <c r="D46" s="159"/>
      <c r="E46" s="159"/>
      <c r="F46" s="159"/>
      <c r="G46" s="159"/>
      <c r="H46" s="159"/>
      <c r="I46" s="159"/>
      <c r="J46" s="154"/>
      <c r="K46" s="104">
        <v>44953</v>
      </c>
      <c r="L46" s="105"/>
      <c r="M46" s="105"/>
      <c r="N46" s="105"/>
      <c r="O46" s="106"/>
      <c r="S46" s="1" t="s">
        <v>145</v>
      </c>
    </row>
    <row r="47" spans="1:21" ht="14.25" x14ac:dyDescent="0.2">
      <c r="A47" s="101">
        <v>2</v>
      </c>
      <c r="B47" s="107" t="s">
        <v>179</v>
      </c>
      <c r="C47" s="107"/>
      <c r="D47" s="107"/>
      <c r="E47" s="107"/>
      <c r="F47" s="107"/>
      <c r="G47" s="107"/>
      <c r="H47" s="107"/>
      <c r="I47" s="107"/>
      <c r="J47" s="103"/>
      <c r="K47" s="108" t="s">
        <v>102</v>
      </c>
      <c r="L47" s="108"/>
      <c r="M47" s="108"/>
      <c r="N47" s="108"/>
      <c r="O47" s="109"/>
    </row>
    <row r="48" spans="1:21" x14ac:dyDescent="0.2">
      <c r="A48" s="101">
        <v>3</v>
      </c>
      <c r="B48" s="107" t="s">
        <v>180</v>
      </c>
      <c r="C48" s="107"/>
      <c r="D48" s="107"/>
      <c r="E48" s="107"/>
      <c r="F48" s="107"/>
      <c r="G48" s="107"/>
      <c r="H48" s="107"/>
      <c r="I48" s="107"/>
      <c r="J48" s="103"/>
      <c r="K48" s="105" t="s">
        <v>181</v>
      </c>
      <c r="L48" s="105"/>
      <c r="M48" s="105"/>
      <c r="N48" s="105"/>
      <c r="O48" s="106"/>
    </row>
    <row r="49" spans="1:15" x14ac:dyDescent="0.2">
      <c r="A49" s="101">
        <v>4</v>
      </c>
      <c r="B49" s="107" t="s">
        <v>91</v>
      </c>
      <c r="C49" s="107"/>
      <c r="D49" s="107"/>
      <c r="E49" s="107"/>
      <c r="F49" s="107"/>
      <c r="G49" s="107"/>
      <c r="H49" s="107"/>
      <c r="I49" s="107"/>
      <c r="J49" s="103"/>
      <c r="K49" s="105" t="s">
        <v>202</v>
      </c>
      <c r="L49" s="105"/>
      <c r="M49" s="105"/>
      <c r="N49" s="105"/>
      <c r="O49" s="106"/>
    </row>
    <row r="50" spans="1:15" x14ac:dyDescent="0.2">
      <c r="A50" s="160">
        <v>5</v>
      </c>
      <c r="B50" s="107" t="s">
        <v>203</v>
      </c>
      <c r="C50" s="107"/>
      <c r="D50" s="107"/>
      <c r="E50" s="107"/>
      <c r="F50" s="107"/>
      <c r="G50" s="107"/>
      <c r="H50" s="107"/>
      <c r="I50" s="107"/>
      <c r="J50" s="110" t="s">
        <v>144</v>
      </c>
      <c r="K50" s="105">
        <v>3.48</v>
      </c>
      <c r="L50" s="105"/>
      <c r="M50" s="139">
        <v>3.65</v>
      </c>
      <c r="N50" s="105">
        <v>3.98</v>
      </c>
      <c r="O50" s="106"/>
    </row>
    <row r="51" spans="1:15" x14ac:dyDescent="0.2">
      <c r="A51" s="161"/>
      <c r="B51" s="107" t="s">
        <v>204</v>
      </c>
      <c r="C51" s="107"/>
      <c r="D51" s="107"/>
      <c r="E51" s="107"/>
      <c r="F51" s="107"/>
      <c r="G51" s="107"/>
      <c r="H51" s="107"/>
      <c r="I51" s="107"/>
      <c r="J51" s="162"/>
      <c r="K51" s="163">
        <v>3.86</v>
      </c>
      <c r="L51" s="113"/>
      <c r="M51" s="164">
        <v>4.1100000000000003</v>
      </c>
      <c r="N51" s="165">
        <v>4.5599999999999996</v>
      </c>
      <c r="O51" s="166"/>
    </row>
    <row r="52" spans="1:15" x14ac:dyDescent="0.2">
      <c r="A52" s="167"/>
      <c r="B52" s="107" t="s">
        <v>205</v>
      </c>
      <c r="C52" s="107"/>
      <c r="D52" s="107"/>
      <c r="E52" s="107"/>
      <c r="F52" s="107"/>
      <c r="G52" s="107"/>
      <c r="H52" s="107"/>
      <c r="I52" s="107"/>
      <c r="J52" s="114"/>
      <c r="K52" s="163">
        <v>2.27</v>
      </c>
      <c r="L52" s="113"/>
      <c r="M52" s="164">
        <v>2.35</v>
      </c>
      <c r="N52" s="165">
        <v>2.61</v>
      </c>
      <c r="O52" s="166"/>
    </row>
    <row r="53" spans="1:15" ht="15.75" customHeight="1" x14ac:dyDescent="0.2">
      <c r="A53" s="101">
        <v>6</v>
      </c>
      <c r="B53" s="107" t="s">
        <v>184</v>
      </c>
      <c r="C53" s="107"/>
      <c r="D53" s="107"/>
      <c r="E53" s="107"/>
      <c r="F53" s="107"/>
      <c r="G53" s="107"/>
      <c r="H53" s="107"/>
      <c r="I53" s="107"/>
      <c r="J53" s="103"/>
      <c r="K53" s="163" t="s">
        <v>206</v>
      </c>
      <c r="L53" s="168"/>
      <c r="M53" s="168"/>
      <c r="N53" s="168"/>
      <c r="O53" s="113"/>
    </row>
    <row r="54" spans="1:15" ht="15.75" customHeight="1" x14ac:dyDescent="0.2">
      <c r="A54" s="101">
        <v>7</v>
      </c>
      <c r="B54" s="107" t="s">
        <v>186</v>
      </c>
      <c r="C54" s="107"/>
      <c r="D54" s="107"/>
      <c r="E54" s="107"/>
      <c r="F54" s="107"/>
      <c r="G54" s="107"/>
      <c r="H54" s="107"/>
      <c r="I54" s="107"/>
      <c r="J54" s="103"/>
      <c r="K54" s="105" t="s">
        <v>187</v>
      </c>
      <c r="L54" s="105"/>
      <c r="M54" s="105"/>
      <c r="N54" s="105"/>
      <c r="O54" s="106"/>
    </row>
    <row r="55" spans="1:15" ht="28.5" customHeight="1" x14ac:dyDescent="0.2">
      <c r="A55" s="101">
        <v>8</v>
      </c>
      <c r="B55" s="115" t="s">
        <v>188</v>
      </c>
      <c r="C55" s="116"/>
      <c r="D55" s="116"/>
      <c r="E55" s="116"/>
      <c r="F55" s="116"/>
      <c r="G55" s="116"/>
      <c r="H55" s="116"/>
      <c r="I55" s="117"/>
      <c r="J55" s="103"/>
      <c r="K55" s="118" t="s">
        <v>207</v>
      </c>
      <c r="L55" s="119"/>
      <c r="M55" s="119"/>
      <c r="N55" s="119"/>
      <c r="O55" s="120"/>
    </row>
    <row r="56" spans="1:15" x14ac:dyDescent="0.2">
      <c r="A56" s="101">
        <v>9</v>
      </c>
      <c r="B56" s="121" t="s">
        <v>190</v>
      </c>
      <c r="C56" s="122"/>
      <c r="D56" s="122"/>
      <c r="E56" s="122"/>
      <c r="F56" s="122"/>
      <c r="G56" s="122"/>
      <c r="H56" s="122"/>
      <c r="I56" s="123"/>
      <c r="J56" s="103"/>
      <c r="K56" s="104">
        <v>44562</v>
      </c>
      <c r="L56" s="105"/>
      <c r="M56" s="124">
        <v>44743</v>
      </c>
      <c r="N56" s="104">
        <v>44896</v>
      </c>
      <c r="O56" s="106"/>
    </row>
    <row r="57" spans="1:15" ht="65.25" customHeight="1" x14ac:dyDescent="0.2">
      <c r="A57" s="101">
        <v>10</v>
      </c>
      <c r="B57" s="107" t="s">
        <v>191</v>
      </c>
      <c r="C57" s="107"/>
      <c r="D57" s="107"/>
      <c r="E57" s="107"/>
      <c r="F57" s="107"/>
      <c r="G57" s="107"/>
      <c r="H57" s="107"/>
      <c r="I57" s="107"/>
      <c r="J57" s="103"/>
      <c r="K57" s="169" t="s">
        <v>208</v>
      </c>
      <c r="L57" s="169"/>
      <c r="M57" s="169"/>
      <c r="N57" s="169"/>
      <c r="O57" s="170"/>
    </row>
    <row r="58" spans="1:15" x14ac:dyDescent="0.2">
      <c r="A58" s="101">
        <v>11</v>
      </c>
      <c r="B58" s="107" t="s">
        <v>192</v>
      </c>
      <c r="C58" s="107"/>
      <c r="D58" s="107"/>
      <c r="E58" s="107"/>
      <c r="F58" s="107"/>
      <c r="G58" s="107"/>
      <c r="H58" s="107"/>
      <c r="I58" s="107"/>
      <c r="J58" s="103"/>
      <c r="K58" s="163">
        <v>0.93369999999999997</v>
      </c>
      <c r="L58" s="168"/>
      <c r="M58" s="168"/>
      <c r="N58" s="168"/>
      <c r="O58" s="171"/>
    </row>
    <row r="59" spans="1:15" x14ac:dyDescent="0.2">
      <c r="A59" s="144" t="s">
        <v>193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6"/>
    </row>
    <row r="60" spans="1:15" ht="28.5" customHeight="1" x14ac:dyDescent="0.2">
      <c r="A60" s="101">
        <v>12</v>
      </c>
      <c r="B60" s="147" t="s">
        <v>194</v>
      </c>
      <c r="C60" s="147"/>
      <c r="D60" s="147"/>
      <c r="E60" s="147"/>
      <c r="F60" s="147"/>
      <c r="G60" s="147"/>
      <c r="H60" s="147"/>
      <c r="I60" s="147"/>
      <c r="J60" s="103"/>
      <c r="K60" s="118" t="s">
        <v>209</v>
      </c>
      <c r="L60" s="155"/>
      <c r="M60" s="155"/>
      <c r="N60" s="155"/>
      <c r="O60" s="156"/>
    </row>
    <row r="61" spans="1:15" ht="29.25" customHeight="1" x14ac:dyDescent="0.2">
      <c r="A61" s="101">
        <v>13</v>
      </c>
      <c r="B61" s="147" t="s">
        <v>194</v>
      </c>
      <c r="C61" s="147"/>
      <c r="D61" s="147"/>
      <c r="E61" s="147"/>
      <c r="F61" s="147"/>
      <c r="G61" s="147"/>
      <c r="H61" s="147"/>
      <c r="I61" s="147"/>
      <c r="J61" s="172"/>
      <c r="K61" s="118" t="s">
        <v>210</v>
      </c>
      <c r="L61" s="155"/>
      <c r="M61" s="155"/>
      <c r="N61" s="155"/>
      <c r="O61" s="156"/>
    </row>
    <row r="62" spans="1:15" ht="27" customHeight="1" thickBot="1" x14ac:dyDescent="0.25">
      <c r="A62" s="173">
        <v>14</v>
      </c>
      <c r="B62" s="174" t="s">
        <v>194</v>
      </c>
      <c r="C62" s="174"/>
      <c r="D62" s="174"/>
      <c r="E62" s="174"/>
      <c r="F62" s="174"/>
      <c r="G62" s="174"/>
      <c r="H62" s="174"/>
      <c r="I62" s="174"/>
      <c r="J62" s="134"/>
      <c r="K62" s="149" t="s">
        <v>211</v>
      </c>
      <c r="L62" s="157"/>
      <c r="M62" s="157"/>
      <c r="N62" s="157"/>
      <c r="O62" s="158"/>
    </row>
    <row r="63" spans="1:15" x14ac:dyDescent="0.2">
      <c r="A63" s="152">
        <v>1</v>
      </c>
      <c r="B63" s="159" t="s">
        <v>178</v>
      </c>
      <c r="C63" s="159"/>
      <c r="D63" s="159"/>
      <c r="E63" s="159"/>
      <c r="F63" s="159"/>
      <c r="G63" s="159"/>
      <c r="H63" s="159"/>
      <c r="I63" s="159"/>
      <c r="J63" s="154"/>
      <c r="K63" s="104">
        <v>44953</v>
      </c>
      <c r="L63" s="105"/>
      <c r="M63" s="105"/>
      <c r="N63" s="105"/>
      <c r="O63" s="106"/>
    </row>
    <row r="64" spans="1:15" ht="14.25" x14ac:dyDescent="0.2">
      <c r="A64" s="101">
        <v>2</v>
      </c>
      <c r="B64" s="107" t="s">
        <v>179</v>
      </c>
      <c r="C64" s="107"/>
      <c r="D64" s="107"/>
      <c r="E64" s="107"/>
      <c r="F64" s="107"/>
      <c r="G64" s="107"/>
      <c r="H64" s="107"/>
      <c r="I64" s="107"/>
      <c r="J64" s="103"/>
      <c r="K64" s="108" t="s">
        <v>212</v>
      </c>
      <c r="L64" s="108"/>
      <c r="M64" s="108"/>
      <c r="N64" s="108"/>
      <c r="O64" s="109"/>
    </row>
    <row r="65" spans="1:17" x14ac:dyDescent="0.2">
      <c r="A65" s="101">
        <v>3</v>
      </c>
      <c r="B65" s="107" t="s">
        <v>180</v>
      </c>
      <c r="C65" s="107"/>
      <c r="D65" s="107"/>
      <c r="E65" s="107"/>
      <c r="F65" s="107"/>
      <c r="G65" s="107"/>
      <c r="H65" s="107"/>
      <c r="I65" s="107"/>
      <c r="J65" s="103"/>
      <c r="K65" s="105" t="s">
        <v>181</v>
      </c>
      <c r="L65" s="105"/>
      <c r="M65" s="105"/>
      <c r="N65" s="105"/>
      <c r="O65" s="106"/>
    </row>
    <row r="66" spans="1:17" x14ac:dyDescent="0.2">
      <c r="A66" s="101">
        <v>4</v>
      </c>
      <c r="B66" s="107" t="s">
        <v>91</v>
      </c>
      <c r="C66" s="107"/>
      <c r="D66" s="107"/>
      <c r="E66" s="107"/>
      <c r="F66" s="107"/>
      <c r="G66" s="107"/>
      <c r="H66" s="107"/>
      <c r="I66" s="107"/>
      <c r="J66" s="103"/>
      <c r="K66" s="105" t="s">
        <v>213</v>
      </c>
      <c r="L66" s="105"/>
      <c r="M66" s="105"/>
      <c r="N66" s="105"/>
      <c r="O66" s="106"/>
    </row>
    <row r="67" spans="1:17" x14ac:dyDescent="0.2">
      <c r="A67" s="101">
        <v>5</v>
      </c>
      <c r="B67" s="107" t="s">
        <v>214</v>
      </c>
      <c r="C67" s="107"/>
      <c r="D67" s="107"/>
      <c r="E67" s="107"/>
      <c r="F67" s="107"/>
      <c r="G67" s="107"/>
      <c r="H67" s="107"/>
      <c r="I67" s="107"/>
      <c r="J67" s="139" t="s">
        <v>144</v>
      </c>
      <c r="K67" s="105" t="s">
        <v>215</v>
      </c>
      <c r="L67" s="105"/>
      <c r="M67" s="139" t="s">
        <v>216</v>
      </c>
      <c r="N67" s="105" t="s">
        <v>217</v>
      </c>
      <c r="O67" s="106"/>
    </row>
    <row r="68" spans="1:17" x14ac:dyDescent="0.2">
      <c r="A68" s="101">
        <v>6</v>
      </c>
      <c r="B68" s="107" t="s">
        <v>184</v>
      </c>
      <c r="C68" s="107"/>
      <c r="D68" s="107"/>
      <c r="E68" s="107"/>
      <c r="F68" s="107"/>
      <c r="G68" s="107"/>
      <c r="H68" s="107"/>
      <c r="I68" s="107"/>
      <c r="J68" s="103"/>
      <c r="K68" s="105" t="s">
        <v>218</v>
      </c>
      <c r="L68" s="105"/>
      <c r="M68" s="105"/>
      <c r="N68" s="105"/>
      <c r="O68" s="106"/>
    </row>
    <row r="69" spans="1:17" x14ac:dyDescent="0.2">
      <c r="A69" s="101">
        <v>7</v>
      </c>
      <c r="B69" s="107" t="s">
        <v>186</v>
      </c>
      <c r="C69" s="107"/>
      <c r="D69" s="107"/>
      <c r="E69" s="107"/>
      <c r="F69" s="107"/>
      <c r="G69" s="107"/>
      <c r="H69" s="107"/>
      <c r="I69" s="107"/>
      <c r="J69" s="103"/>
      <c r="K69" s="105" t="s">
        <v>187</v>
      </c>
      <c r="L69" s="105"/>
      <c r="M69" s="105"/>
      <c r="N69" s="105"/>
      <c r="O69" s="106"/>
    </row>
    <row r="70" spans="1:17" ht="22.5" customHeight="1" x14ac:dyDescent="0.2">
      <c r="A70" s="101">
        <v>8</v>
      </c>
      <c r="B70" s="115" t="s">
        <v>188</v>
      </c>
      <c r="C70" s="116"/>
      <c r="D70" s="116"/>
      <c r="E70" s="116"/>
      <c r="F70" s="116"/>
      <c r="G70" s="116"/>
      <c r="H70" s="116"/>
      <c r="I70" s="117"/>
      <c r="J70" s="103"/>
      <c r="K70" s="175" t="s">
        <v>219</v>
      </c>
      <c r="L70" s="176"/>
      <c r="M70" s="176"/>
      <c r="N70" s="176"/>
      <c r="O70" s="177"/>
    </row>
    <row r="71" spans="1:17" ht="21.75" customHeight="1" x14ac:dyDescent="0.2">
      <c r="A71" s="101">
        <v>9</v>
      </c>
      <c r="B71" s="115" t="s">
        <v>188</v>
      </c>
      <c r="C71" s="116"/>
      <c r="D71" s="116"/>
      <c r="E71" s="116"/>
      <c r="F71" s="116"/>
      <c r="G71" s="116"/>
      <c r="H71" s="116"/>
      <c r="I71" s="117"/>
      <c r="J71" s="103"/>
      <c r="K71" s="178"/>
      <c r="L71" s="179"/>
      <c r="M71" s="179"/>
      <c r="N71" s="179"/>
      <c r="O71" s="180"/>
    </row>
    <row r="72" spans="1:17" x14ac:dyDescent="0.2">
      <c r="A72" s="101">
        <v>10</v>
      </c>
      <c r="B72" s="121" t="s">
        <v>190</v>
      </c>
      <c r="C72" s="122"/>
      <c r="D72" s="122"/>
      <c r="E72" s="122"/>
      <c r="F72" s="122"/>
      <c r="G72" s="122"/>
      <c r="H72" s="122"/>
      <c r="I72" s="123"/>
      <c r="J72" s="103"/>
      <c r="K72" s="104">
        <v>44562</v>
      </c>
      <c r="L72" s="105"/>
      <c r="M72" s="124">
        <v>44743</v>
      </c>
      <c r="N72" s="104">
        <v>44896</v>
      </c>
      <c r="O72" s="106"/>
    </row>
    <row r="73" spans="1:17" x14ac:dyDescent="0.2">
      <c r="A73" s="101">
        <v>11</v>
      </c>
      <c r="B73" s="107" t="s">
        <v>220</v>
      </c>
      <c r="C73" s="107"/>
      <c r="D73" s="107"/>
      <c r="E73" s="107"/>
      <c r="F73" s="107"/>
      <c r="G73" s="107"/>
      <c r="H73" s="107"/>
      <c r="I73" s="107"/>
      <c r="J73" s="139" t="s">
        <v>221</v>
      </c>
      <c r="K73" s="105">
        <v>20</v>
      </c>
      <c r="L73" s="105"/>
      <c r="M73" s="105"/>
      <c r="N73" s="105"/>
      <c r="O73" s="106"/>
    </row>
    <row r="74" spans="1:17" ht="15" customHeight="1" x14ac:dyDescent="0.2">
      <c r="A74" s="101">
        <v>12</v>
      </c>
      <c r="B74" s="107" t="s">
        <v>222</v>
      </c>
      <c r="C74" s="107"/>
      <c r="D74" s="107"/>
      <c r="E74" s="107"/>
      <c r="F74" s="107"/>
      <c r="G74" s="107"/>
      <c r="H74" s="107"/>
      <c r="I74" s="107"/>
      <c r="J74" s="103"/>
      <c r="K74" s="105"/>
      <c r="L74" s="105"/>
      <c r="M74" s="105"/>
      <c r="N74" s="105"/>
      <c r="O74" s="106"/>
    </row>
    <row r="75" spans="1:17" x14ac:dyDescent="0.2">
      <c r="A75" s="144" t="s">
        <v>193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</row>
    <row r="76" spans="1:17" ht="29.25" customHeight="1" thickBot="1" x14ac:dyDescent="0.25">
      <c r="A76" s="101">
        <v>13</v>
      </c>
      <c r="B76" s="147" t="s">
        <v>194</v>
      </c>
      <c r="C76" s="147"/>
      <c r="D76" s="147"/>
      <c r="E76" s="147"/>
      <c r="F76" s="147"/>
      <c r="G76" s="147"/>
      <c r="H76" s="147"/>
      <c r="I76" s="147"/>
      <c r="J76" s="181"/>
      <c r="K76" s="118" t="s">
        <v>219</v>
      </c>
      <c r="L76" s="119"/>
      <c r="M76" s="119"/>
      <c r="N76" s="119"/>
      <c r="O76" s="120"/>
    </row>
    <row r="77" spans="1:17" x14ac:dyDescent="0.2">
      <c r="A77" s="152">
        <v>1</v>
      </c>
      <c r="B77" s="153" t="s">
        <v>178</v>
      </c>
      <c r="C77" s="153"/>
      <c r="D77" s="153"/>
      <c r="E77" s="153"/>
      <c r="F77" s="153"/>
      <c r="G77" s="153"/>
      <c r="H77" s="153"/>
      <c r="I77" s="153"/>
      <c r="J77" s="154"/>
      <c r="K77" s="182">
        <v>44953</v>
      </c>
      <c r="L77" s="183"/>
      <c r="M77" s="183"/>
      <c r="N77" s="183"/>
      <c r="O77" s="184"/>
    </row>
    <row r="78" spans="1:17" ht="14.25" x14ac:dyDescent="0.2">
      <c r="A78" s="101">
        <v>2</v>
      </c>
      <c r="B78" s="107" t="s">
        <v>179</v>
      </c>
      <c r="C78" s="107"/>
      <c r="D78" s="107"/>
      <c r="E78" s="107"/>
      <c r="F78" s="107"/>
      <c r="G78" s="107"/>
      <c r="H78" s="107"/>
      <c r="I78" s="107"/>
      <c r="J78" s="103"/>
      <c r="K78" s="108" t="s">
        <v>223</v>
      </c>
      <c r="L78" s="108"/>
      <c r="M78" s="108"/>
      <c r="N78" s="108"/>
      <c r="O78" s="109"/>
      <c r="Q78" s="17"/>
    </row>
    <row r="79" spans="1:17" x14ac:dyDescent="0.2">
      <c r="A79" s="101">
        <v>3</v>
      </c>
      <c r="B79" s="107" t="s">
        <v>180</v>
      </c>
      <c r="C79" s="107"/>
      <c r="D79" s="107"/>
      <c r="E79" s="107"/>
      <c r="F79" s="107"/>
      <c r="G79" s="107"/>
      <c r="H79" s="107"/>
      <c r="I79" s="107"/>
      <c r="J79" s="103"/>
      <c r="K79" s="105" t="s">
        <v>181</v>
      </c>
      <c r="L79" s="105"/>
      <c r="M79" s="105"/>
      <c r="N79" s="105"/>
      <c r="O79" s="106"/>
    </row>
    <row r="80" spans="1:17" x14ac:dyDescent="0.2">
      <c r="A80" s="101">
        <v>4</v>
      </c>
      <c r="B80" s="107" t="s">
        <v>91</v>
      </c>
      <c r="C80" s="107"/>
      <c r="D80" s="107"/>
      <c r="E80" s="107"/>
      <c r="F80" s="107"/>
      <c r="G80" s="107"/>
      <c r="H80" s="107"/>
      <c r="I80" s="107"/>
      <c r="J80" s="103"/>
      <c r="K80" s="105" t="s">
        <v>224</v>
      </c>
      <c r="L80" s="105"/>
      <c r="M80" s="105"/>
      <c r="N80" s="105"/>
      <c r="O80" s="106"/>
    </row>
    <row r="81" spans="1:15" x14ac:dyDescent="0.2">
      <c r="A81" s="101">
        <v>5</v>
      </c>
      <c r="B81" s="107" t="s">
        <v>183</v>
      </c>
      <c r="C81" s="107"/>
      <c r="D81" s="107"/>
      <c r="E81" s="107"/>
      <c r="F81" s="107"/>
      <c r="G81" s="107"/>
      <c r="H81" s="107"/>
      <c r="I81" s="107"/>
      <c r="J81" s="139" t="s">
        <v>144</v>
      </c>
      <c r="K81" s="163">
        <v>549.85</v>
      </c>
      <c r="L81" s="113"/>
      <c r="M81" s="112">
        <v>568.54</v>
      </c>
      <c r="N81" s="105">
        <v>619.71</v>
      </c>
      <c r="O81" s="106"/>
    </row>
    <row r="82" spans="1:15" ht="27" customHeight="1" x14ac:dyDescent="0.2">
      <c r="A82" s="101">
        <v>6</v>
      </c>
      <c r="B82" s="121" t="s">
        <v>184</v>
      </c>
      <c r="C82" s="122"/>
      <c r="D82" s="122"/>
      <c r="E82" s="122"/>
      <c r="F82" s="122"/>
      <c r="G82" s="122"/>
      <c r="H82" s="122"/>
      <c r="I82" s="123"/>
      <c r="J82" s="103"/>
      <c r="K82" s="85" t="s">
        <v>225</v>
      </c>
      <c r="L82" s="86"/>
      <c r="M82" s="86"/>
      <c r="N82" s="86"/>
      <c r="O82" s="143"/>
    </row>
    <row r="83" spans="1:15" x14ac:dyDescent="0.2">
      <c r="A83" s="101">
        <v>7</v>
      </c>
      <c r="B83" s="107" t="s">
        <v>186</v>
      </c>
      <c r="C83" s="107"/>
      <c r="D83" s="107"/>
      <c r="E83" s="107"/>
      <c r="F83" s="107"/>
      <c r="G83" s="107"/>
      <c r="H83" s="107"/>
      <c r="I83" s="107"/>
      <c r="J83" s="103"/>
      <c r="K83" s="105" t="s">
        <v>187</v>
      </c>
      <c r="L83" s="105"/>
      <c r="M83" s="105"/>
      <c r="N83" s="105"/>
      <c r="O83" s="106"/>
    </row>
    <row r="84" spans="1:15" ht="26.25" customHeight="1" x14ac:dyDescent="0.2">
      <c r="A84" s="101">
        <v>8</v>
      </c>
      <c r="B84" s="115" t="s">
        <v>188</v>
      </c>
      <c r="C84" s="116"/>
      <c r="D84" s="116"/>
      <c r="E84" s="116"/>
      <c r="F84" s="116"/>
      <c r="G84" s="116"/>
      <c r="H84" s="116"/>
      <c r="I84" s="117"/>
      <c r="J84" s="103"/>
      <c r="K84" s="175" t="s">
        <v>226</v>
      </c>
      <c r="L84" s="176"/>
      <c r="M84" s="176"/>
      <c r="N84" s="176"/>
      <c r="O84" s="177"/>
    </row>
    <row r="85" spans="1:15" ht="25.5" customHeight="1" x14ac:dyDescent="0.2">
      <c r="A85" s="101">
        <v>9</v>
      </c>
      <c r="B85" s="115" t="s">
        <v>188</v>
      </c>
      <c r="C85" s="116"/>
      <c r="D85" s="116"/>
      <c r="E85" s="116"/>
      <c r="F85" s="116"/>
      <c r="G85" s="116"/>
      <c r="H85" s="116"/>
      <c r="I85" s="117"/>
      <c r="J85" s="103"/>
      <c r="K85" s="178"/>
      <c r="L85" s="179"/>
      <c r="M85" s="179"/>
      <c r="N85" s="179"/>
      <c r="O85" s="180"/>
    </row>
    <row r="86" spans="1:15" x14ac:dyDescent="0.2">
      <c r="A86" s="101">
        <v>10</v>
      </c>
      <c r="B86" s="121" t="s">
        <v>190</v>
      </c>
      <c r="C86" s="122"/>
      <c r="D86" s="122"/>
      <c r="E86" s="122"/>
      <c r="F86" s="122"/>
      <c r="G86" s="122"/>
      <c r="H86" s="122"/>
      <c r="I86" s="123"/>
      <c r="J86" s="103"/>
      <c r="K86" s="104">
        <v>44562</v>
      </c>
      <c r="L86" s="105"/>
      <c r="M86" s="124">
        <v>44743</v>
      </c>
      <c r="N86" s="104">
        <v>44896</v>
      </c>
      <c r="O86" s="106"/>
    </row>
    <row r="87" spans="1:15" ht="27.75" customHeight="1" x14ac:dyDescent="0.2">
      <c r="A87" s="101">
        <v>11</v>
      </c>
      <c r="B87" s="107" t="s">
        <v>220</v>
      </c>
      <c r="C87" s="107"/>
      <c r="D87" s="107"/>
      <c r="E87" s="107"/>
      <c r="F87" s="107"/>
      <c r="G87" s="107"/>
      <c r="H87" s="107"/>
      <c r="I87" s="107"/>
      <c r="J87" s="103"/>
      <c r="K87" s="85" t="s">
        <v>227</v>
      </c>
      <c r="L87" s="168"/>
      <c r="M87" s="168"/>
      <c r="N87" s="168"/>
      <c r="O87" s="171"/>
    </row>
    <row r="88" spans="1:15" x14ac:dyDescent="0.2">
      <c r="A88" s="101">
        <v>12</v>
      </c>
      <c r="B88" s="107" t="s">
        <v>222</v>
      </c>
      <c r="C88" s="107"/>
      <c r="D88" s="107"/>
      <c r="E88" s="107"/>
      <c r="F88" s="107"/>
      <c r="G88" s="107"/>
      <c r="H88" s="107"/>
      <c r="I88" s="107"/>
      <c r="J88" s="103"/>
      <c r="K88" s="105"/>
      <c r="L88" s="105"/>
      <c r="M88" s="105"/>
      <c r="N88" s="105"/>
      <c r="O88" s="106"/>
    </row>
    <row r="89" spans="1:15" x14ac:dyDescent="0.2">
      <c r="A89" s="144" t="s">
        <v>193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</row>
    <row r="90" spans="1:15" ht="39" customHeight="1" x14ac:dyDescent="0.2">
      <c r="A90" s="101">
        <v>13</v>
      </c>
      <c r="B90" s="147" t="s">
        <v>194</v>
      </c>
      <c r="C90" s="147"/>
      <c r="D90" s="147"/>
      <c r="E90" s="147"/>
      <c r="F90" s="147"/>
      <c r="G90" s="147"/>
      <c r="H90" s="147"/>
      <c r="I90" s="147"/>
      <c r="J90" s="103"/>
      <c r="K90" s="185" t="s">
        <v>228</v>
      </c>
      <c r="L90" s="186"/>
      <c r="M90" s="186"/>
      <c r="N90" s="186"/>
      <c r="O90" s="187"/>
    </row>
    <row r="91" spans="1:15" ht="39.75" customHeight="1" thickBot="1" x14ac:dyDescent="0.25">
      <c r="A91" s="173">
        <v>14</v>
      </c>
      <c r="B91" s="174" t="s">
        <v>194</v>
      </c>
      <c r="C91" s="174"/>
      <c r="D91" s="174"/>
      <c r="E91" s="174"/>
      <c r="F91" s="174"/>
      <c r="G91" s="174"/>
      <c r="H91" s="174"/>
      <c r="I91" s="174"/>
      <c r="J91" s="188"/>
      <c r="K91" s="189" t="s">
        <v>229</v>
      </c>
      <c r="L91" s="190"/>
      <c r="M91" s="190"/>
      <c r="N91" s="190"/>
      <c r="O91" s="191"/>
    </row>
  </sheetData>
  <mergeCells count="186">
    <mergeCell ref="B91:I91"/>
    <mergeCell ref="K91:O91"/>
    <mergeCell ref="B87:I87"/>
    <mergeCell ref="K87:O87"/>
    <mergeCell ref="B88:I88"/>
    <mergeCell ref="K88:O88"/>
    <mergeCell ref="A89:O89"/>
    <mergeCell ref="B90:I90"/>
    <mergeCell ref="K90:O90"/>
    <mergeCell ref="B83:I83"/>
    <mergeCell ref="K83:O83"/>
    <mergeCell ref="B84:I84"/>
    <mergeCell ref="K84:O85"/>
    <mergeCell ref="B85:I85"/>
    <mergeCell ref="B86:I86"/>
    <mergeCell ref="K86:L86"/>
    <mergeCell ref="N86:O86"/>
    <mergeCell ref="B80:I80"/>
    <mergeCell ref="K80:O80"/>
    <mergeCell ref="B81:I81"/>
    <mergeCell ref="K81:L81"/>
    <mergeCell ref="N81:O81"/>
    <mergeCell ref="B82:I82"/>
    <mergeCell ref="K82:O82"/>
    <mergeCell ref="B77:I77"/>
    <mergeCell ref="K77:O77"/>
    <mergeCell ref="B78:I78"/>
    <mergeCell ref="K78:O78"/>
    <mergeCell ref="B79:I79"/>
    <mergeCell ref="K79:O79"/>
    <mergeCell ref="B73:I73"/>
    <mergeCell ref="K73:O73"/>
    <mergeCell ref="B74:I74"/>
    <mergeCell ref="K74:O74"/>
    <mergeCell ref="A75:O75"/>
    <mergeCell ref="B76:I76"/>
    <mergeCell ref="K76:O76"/>
    <mergeCell ref="B70:I70"/>
    <mergeCell ref="K70:O71"/>
    <mergeCell ref="B71:I71"/>
    <mergeCell ref="B72:I72"/>
    <mergeCell ref="K72:L72"/>
    <mergeCell ref="N72:O72"/>
    <mergeCell ref="B67:I67"/>
    <mergeCell ref="K67:L67"/>
    <mergeCell ref="N67:O67"/>
    <mergeCell ref="B68:I68"/>
    <mergeCell ref="K68:O68"/>
    <mergeCell ref="B69:I69"/>
    <mergeCell ref="K69:O69"/>
    <mergeCell ref="B64:I64"/>
    <mergeCell ref="K64:O64"/>
    <mergeCell ref="B65:I65"/>
    <mergeCell ref="K65:O65"/>
    <mergeCell ref="B66:I66"/>
    <mergeCell ref="K66:O66"/>
    <mergeCell ref="B61:I61"/>
    <mergeCell ref="K61:O61"/>
    <mergeCell ref="B62:I62"/>
    <mergeCell ref="K62:O62"/>
    <mergeCell ref="B63:I63"/>
    <mergeCell ref="K63:O63"/>
    <mergeCell ref="B57:I57"/>
    <mergeCell ref="K57:O57"/>
    <mergeCell ref="B58:I58"/>
    <mergeCell ref="K58:O58"/>
    <mergeCell ref="A59:O59"/>
    <mergeCell ref="B60:I60"/>
    <mergeCell ref="K60:O60"/>
    <mergeCell ref="B54:I54"/>
    <mergeCell ref="K54:O54"/>
    <mergeCell ref="B55:I55"/>
    <mergeCell ref="K55:O55"/>
    <mergeCell ref="B56:I56"/>
    <mergeCell ref="K56:L56"/>
    <mergeCell ref="N56:O56"/>
    <mergeCell ref="K51:L51"/>
    <mergeCell ref="N51:O51"/>
    <mergeCell ref="B52:I52"/>
    <mergeCell ref="K52:L52"/>
    <mergeCell ref="N52:O52"/>
    <mergeCell ref="B53:I53"/>
    <mergeCell ref="K53:O53"/>
    <mergeCell ref="B48:I48"/>
    <mergeCell ref="K48:O48"/>
    <mergeCell ref="B49:I49"/>
    <mergeCell ref="K49:O49"/>
    <mergeCell ref="A50:A52"/>
    <mergeCell ref="B50:I50"/>
    <mergeCell ref="J50:J52"/>
    <mergeCell ref="K50:L50"/>
    <mergeCell ref="N50:O50"/>
    <mergeCell ref="B51:I51"/>
    <mergeCell ref="B45:I45"/>
    <mergeCell ref="K45:O45"/>
    <mergeCell ref="B46:I46"/>
    <mergeCell ref="K46:O46"/>
    <mergeCell ref="B47:I47"/>
    <mergeCell ref="K47:O47"/>
    <mergeCell ref="B42:I42"/>
    <mergeCell ref="K42:O42"/>
    <mergeCell ref="A43:O43"/>
    <mergeCell ref="B44:I44"/>
    <mergeCell ref="K44:O44"/>
    <mergeCell ref="T44:U44"/>
    <mergeCell ref="B39:I39"/>
    <mergeCell ref="K39:O39"/>
    <mergeCell ref="B40:I40"/>
    <mergeCell ref="K40:L40"/>
    <mergeCell ref="N40:O40"/>
    <mergeCell ref="B41:I41"/>
    <mergeCell ref="K41:O41"/>
    <mergeCell ref="B36:I36"/>
    <mergeCell ref="K36:L36"/>
    <mergeCell ref="N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L26"/>
    <mergeCell ref="N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L22"/>
    <mergeCell ref="N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L13"/>
    <mergeCell ref="N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L9"/>
    <mergeCell ref="N9:O9"/>
    <mergeCell ref="A1:O2"/>
    <mergeCell ref="B4:I4"/>
    <mergeCell ref="K4:O4"/>
    <mergeCell ref="B5:I5"/>
    <mergeCell ref="K5:O5"/>
    <mergeCell ref="B6:I6"/>
    <mergeCell ref="K6:O6"/>
  </mergeCells>
  <pageMargins left="0.75" right="0.75" top="1" bottom="1" header="0.5" footer="0.5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560AE-3BB1-4BD9-BCD1-9F217020D26D}">
  <dimension ref="A1:N15"/>
  <sheetViews>
    <sheetView workbookViewId="0">
      <selection activeCell="F33" sqref="F33"/>
    </sheetView>
  </sheetViews>
  <sheetFormatPr defaultRowHeight="12.75" x14ac:dyDescent="0.2"/>
  <cols>
    <col min="1" max="1" width="6.140625" style="1" customWidth="1"/>
    <col min="2" max="256" width="9.140625" style="1"/>
    <col min="257" max="257" width="6.140625" style="1" customWidth="1"/>
    <col min="258" max="512" width="9.140625" style="1"/>
    <col min="513" max="513" width="6.140625" style="1" customWidth="1"/>
    <col min="514" max="768" width="9.140625" style="1"/>
    <col min="769" max="769" width="6.140625" style="1" customWidth="1"/>
    <col min="770" max="1024" width="9.140625" style="1"/>
    <col min="1025" max="1025" width="6.140625" style="1" customWidth="1"/>
    <col min="1026" max="1280" width="9.140625" style="1"/>
    <col min="1281" max="1281" width="6.140625" style="1" customWidth="1"/>
    <col min="1282" max="1536" width="9.140625" style="1"/>
    <col min="1537" max="1537" width="6.140625" style="1" customWidth="1"/>
    <col min="1538" max="1792" width="9.140625" style="1"/>
    <col min="1793" max="1793" width="6.140625" style="1" customWidth="1"/>
    <col min="1794" max="2048" width="9.140625" style="1"/>
    <col min="2049" max="2049" width="6.140625" style="1" customWidth="1"/>
    <col min="2050" max="2304" width="9.140625" style="1"/>
    <col min="2305" max="2305" width="6.140625" style="1" customWidth="1"/>
    <col min="2306" max="2560" width="9.140625" style="1"/>
    <col min="2561" max="2561" width="6.140625" style="1" customWidth="1"/>
    <col min="2562" max="2816" width="9.140625" style="1"/>
    <col min="2817" max="2817" width="6.140625" style="1" customWidth="1"/>
    <col min="2818" max="3072" width="9.140625" style="1"/>
    <col min="3073" max="3073" width="6.140625" style="1" customWidth="1"/>
    <col min="3074" max="3328" width="9.140625" style="1"/>
    <col min="3329" max="3329" width="6.140625" style="1" customWidth="1"/>
    <col min="3330" max="3584" width="9.140625" style="1"/>
    <col min="3585" max="3585" width="6.140625" style="1" customWidth="1"/>
    <col min="3586" max="3840" width="9.140625" style="1"/>
    <col min="3841" max="3841" width="6.140625" style="1" customWidth="1"/>
    <col min="3842" max="4096" width="9.140625" style="1"/>
    <col min="4097" max="4097" width="6.140625" style="1" customWidth="1"/>
    <col min="4098" max="4352" width="9.140625" style="1"/>
    <col min="4353" max="4353" width="6.140625" style="1" customWidth="1"/>
    <col min="4354" max="4608" width="9.140625" style="1"/>
    <col min="4609" max="4609" width="6.140625" style="1" customWidth="1"/>
    <col min="4610" max="4864" width="9.140625" style="1"/>
    <col min="4865" max="4865" width="6.140625" style="1" customWidth="1"/>
    <col min="4866" max="5120" width="9.140625" style="1"/>
    <col min="5121" max="5121" width="6.140625" style="1" customWidth="1"/>
    <col min="5122" max="5376" width="9.140625" style="1"/>
    <col min="5377" max="5377" width="6.140625" style="1" customWidth="1"/>
    <col min="5378" max="5632" width="9.140625" style="1"/>
    <col min="5633" max="5633" width="6.140625" style="1" customWidth="1"/>
    <col min="5634" max="5888" width="9.140625" style="1"/>
    <col min="5889" max="5889" width="6.140625" style="1" customWidth="1"/>
    <col min="5890" max="6144" width="9.140625" style="1"/>
    <col min="6145" max="6145" width="6.140625" style="1" customWidth="1"/>
    <col min="6146" max="6400" width="9.140625" style="1"/>
    <col min="6401" max="6401" width="6.140625" style="1" customWidth="1"/>
    <col min="6402" max="6656" width="9.140625" style="1"/>
    <col min="6657" max="6657" width="6.140625" style="1" customWidth="1"/>
    <col min="6658" max="6912" width="9.140625" style="1"/>
    <col min="6913" max="6913" width="6.140625" style="1" customWidth="1"/>
    <col min="6914" max="7168" width="9.140625" style="1"/>
    <col min="7169" max="7169" width="6.140625" style="1" customWidth="1"/>
    <col min="7170" max="7424" width="9.140625" style="1"/>
    <col min="7425" max="7425" width="6.140625" style="1" customWidth="1"/>
    <col min="7426" max="7680" width="9.140625" style="1"/>
    <col min="7681" max="7681" width="6.140625" style="1" customWidth="1"/>
    <col min="7682" max="7936" width="9.140625" style="1"/>
    <col min="7937" max="7937" width="6.140625" style="1" customWidth="1"/>
    <col min="7938" max="8192" width="9.140625" style="1"/>
    <col min="8193" max="8193" width="6.140625" style="1" customWidth="1"/>
    <col min="8194" max="8448" width="9.140625" style="1"/>
    <col min="8449" max="8449" width="6.140625" style="1" customWidth="1"/>
    <col min="8450" max="8704" width="9.140625" style="1"/>
    <col min="8705" max="8705" width="6.140625" style="1" customWidth="1"/>
    <col min="8706" max="8960" width="9.140625" style="1"/>
    <col min="8961" max="8961" width="6.140625" style="1" customWidth="1"/>
    <col min="8962" max="9216" width="9.140625" style="1"/>
    <col min="9217" max="9217" width="6.140625" style="1" customWidth="1"/>
    <col min="9218" max="9472" width="9.140625" style="1"/>
    <col min="9473" max="9473" width="6.140625" style="1" customWidth="1"/>
    <col min="9474" max="9728" width="9.140625" style="1"/>
    <col min="9729" max="9729" width="6.140625" style="1" customWidth="1"/>
    <col min="9730" max="9984" width="9.140625" style="1"/>
    <col min="9985" max="9985" width="6.140625" style="1" customWidth="1"/>
    <col min="9986" max="10240" width="9.140625" style="1"/>
    <col min="10241" max="10241" width="6.140625" style="1" customWidth="1"/>
    <col min="10242" max="10496" width="9.140625" style="1"/>
    <col min="10497" max="10497" width="6.140625" style="1" customWidth="1"/>
    <col min="10498" max="10752" width="9.140625" style="1"/>
    <col min="10753" max="10753" width="6.140625" style="1" customWidth="1"/>
    <col min="10754" max="11008" width="9.140625" style="1"/>
    <col min="11009" max="11009" width="6.140625" style="1" customWidth="1"/>
    <col min="11010" max="11264" width="9.140625" style="1"/>
    <col min="11265" max="11265" width="6.140625" style="1" customWidth="1"/>
    <col min="11266" max="11520" width="9.140625" style="1"/>
    <col min="11521" max="11521" width="6.140625" style="1" customWidth="1"/>
    <col min="11522" max="11776" width="9.140625" style="1"/>
    <col min="11777" max="11777" width="6.140625" style="1" customWidth="1"/>
    <col min="11778" max="12032" width="9.140625" style="1"/>
    <col min="12033" max="12033" width="6.140625" style="1" customWidth="1"/>
    <col min="12034" max="12288" width="9.140625" style="1"/>
    <col min="12289" max="12289" width="6.140625" style="1" customWidth="1"/>
    <col min="12290" max="12544" width="9.140625" style="1"/>
    <col min="12545" max="12545" width="6.140625" style="1" customWidth="1"/>
    <col min="12546" max="12800" width="9.140625" style="1"/>
    <col min="12801" max="12801" width="6.140625" style="1" customWidth="1"/>
    <col min="12802" max="13056" width="9.140625" style="1"/>
    <col min="13057" max="13057" width="6.140625" style="1" customWidth="1"/>
    <col min="13058" max="13312" width="9.140625" style="1"/>
    <col min="13313" max="13313" width="6.140625" style="1" customWidth="1"/>
    <col min="13314" max="13568" width="9.140625" style="1"/>
    <col min="13569" max="13569" width="6.140625" style="1" customWidth="1"/>
    <col min="13570" max="13824" width="9.140625" style="1"/>
    <col min="13825" max="13825" width="6.140625" style="1" customWidth="1"/>
    <col min="13826" max="14080" width="9.140625" style="1"/>
    <col min="14081" max="14081" width="6.140625" style="1" customWidth="1"/>
    <col min="14082" max="14336" width="9.140625" style="1"/>
    <col min="14337" max="14337" width="6.140625" style="1" customWidth="1"/>
    <col min="14338" max="14592" width="9.140625" style="1"/>
    <col min="14593" max="14593" width="6.140625" style="1" customWidth="1"/>
    <col min="14594" max="14848" width="9.140625" style="1"/>
    <col min="14849" max="14849" width="6.140625" style="1" customWidth="1"/>
    <col min="14850" max="15104" width="9.140625" style="1"/>
    <col min="15105" max="15105" width="6.140625" style="1" customWidth="1"/>
    <col min="15106" max="15360" width="9.140625" style="1"/>
    <col min="15361" max="15361" width="6.140625" style="1" customWidth="1"/>
    <col min="15362" max="15616" width="9.140625" style="1"/>
    <col min="15617" max="15617" width="6.140625" style="1" customWidth="1"/>
    <col min="15618" max="15872" width="9.140625" style="1"/>
    <col min="15873" max="15873" width="6.140625" style="1" customWidth="1"/>
    <col min="15874" max="16128" width="9.140625" style="1"/>
    <col min="16129" max="16129" width="6.140625" style="1" customWidth="1"/>
    <col min="16130" max="16384" width="9.140625" style="1"/>
  </cols>
  <sheetData>
    <row r="1" spans="1:14" x14ac:dyDescent="0.2">
      <c r="A1" s="50" t="s">
        <v>230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14" ht="31.5" x14ac:dyDescent="0.25">
      <c r="A4" s="192" t="s">
        <v>231</v>
      </c>
      <c r="B4" s="39" t="s">
        <v>2</v>
      </c>
      <c r="C4" s="39"/>
      <c r="D4" s="39"/>
      <c r="E4" s="39"/>
      <c r="F4" s="39"/>
      <c r="G4" s="39"/>
      <c r="H4" s="39"/>
      <c r="I4" s="3" t="s">
        <v>3</v>
      </c>
      <c r="J4" s="39" t="s">
        <v>4</v>
      </c>
      <c r="K4" s="39"/>
      <c r="L4" s="39"/>
      <c r="M4" s="39"/>
      <c r="N4" s="39"/>
    </row>
    <row r="5" spans="1:14" x14ac:dyDescent="0.2">
      <c r="A5" s="5">
        <v>1</v>
      </c>
      <c r="B5" s="34" t="s">
        <v>232</v>
      </c>
      <c r="C5" s="34"/>
      <c r="D5" s="34"/>
      <c r="E5" s="34"/>
      <c r="F5" s="34"/>
      <c r="G5" s="34"/>
      <c r="H5" s="34"/>
      <c r="I5" s="7"/>
      <c r="J5" s="21" t="s">
        <v>59</v>
      </c>
      <c r="K5" s="21"/>
      <c r="L5" s="21"/>
      <c r="M5" s="21"/>
      <c r="N5" s="21"/>
    </row>
    <row r="6" spans="1:14" x14ac:dyDescent="0.2">
      <c r="A6" s="5">
        <v>2</v>
      </c>
      <c r="B6" s="20" t="s">
        <v>233</v>
      </c>
      <c r="C6" s="20"/>
      <c r="D6" s="20"/>
      <c r="E6" s="20"/>
      <c r="F6" s="20"/>
      <c r="G6" s="20"/>
      <c r="H6" s="20"/>
      <c r="I6" s="7"/>
      <c r="J6" s="21" t="s">
        <v>234</v>
      </c>
      <c r="K6" s="21"/>
      <c r="L6" s="21"/>
      <c r="M6" s="21"/>
      <c r="N6" s="21"/>
    </row>
    <row r="7" spans="1:14" x14ac:dyDescent="0.2">
      <c r="A7" s="5">
        <v>3</v>
      </c>
      <c r="B7" s="20" t="s">
        <v>235</v>
      </c>
      <c r="C7" s="20"/>
      <c r="D7" s="20"/>
      <c r="E7" s="20"/>
      <c r="F7" s="20"/>
      <c r="G7" s="20"/>
      <c r="H7" s="20"/>
      <c r="I7" s="7"/>
      <c r="J7" s="21" t="s">
        <v>234</v>
      </c>
      <c r="K7" s="21"/>
      <c r="L7" s="21"/>
      <c r="M7" s="21"/>
      <c r="N7" s="21"/>
    </row>
    <row r="8" spans="1:14" ht="28.5" customHeight="1" x14ac:dyDescent="0.2">
      <c r="A8" s="5">
        <v>4</v>
      </c>
      <c r="B8" s="25" t="s">
        <v>236</v>
      </c>
      <c r="C8" s="26"/>
      <c r="D8" s="26"/>
      <c r="E8" s="26"/>
      <c r="F8" s="26"/>
      <c r="G8" s="26"/>
      <c r="H8" s="27"/>
      <c r="I8" s="5" t="s">
        <v>237</v>
      </c>
      <c r="J8" s="21" t="s">
        <v>234</v>
      </c>
      <c r="K8" s="21"/>
      <c r="L8" s="21"/>
      <c r="M8" s="21"/>
      <c r="N8" s="21"/>
    </row>
    <row r="9" spans="1:14" ht="27.75" customHeight="1" x14ac:dyDescent="0.2">
      <c r="A9" s="193" t="s">
        <v>238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</row>
    <row r="10" spans="1:14" x14ac:dyDescent="0.2">
      <c r="A10" s="5">
        <v>5</v>
      </c>
      <c r="B10" s="20" t="s">
        <v>239</v>
      </c>
      <c r="C10" s="20"/>
      <c r="D10" s="20"/>
      <c r="E10" s="20"/>
      <c r="F10" s="20"/>
      <c r="G10" s="20"/>
      <c r="H10" s="20"/>
      <c r="I10" s="7"/>
      <c r="J10" s="21" t="s">
        <v>234</v>
      </c>
      <c r="K10" s="21"/>
      <c r="L10" s="21"/>
      <c r="M10" s="21"/>
      <c r="N10" s="21"/>
    </row>
    <row r="11" spans="1:14" x14ac:dyDescent="0.2">
      <c r="A11" s="5">
        <v>6</v>
      </c>
      <c r="B11" s="20" t="s">
        <v>240</v>
      </c>
      <c r="C11" s="20"/>
      <c r="D11" s="20"/>
      <c r="E11" s="20"/>
      <c r="F11" s="20"/>
      <c r="G11" s="20"/>
      <c r="H11" s="20"/>
      <c r="I11" s="7"/>
      <c r="J11" s="21" t="s">
        <v>234</v>
      </c>
      <c r="K11" s="21"/>
      <c r="L11" s="21"/>
      <c r="M11" s="21"/>
      <c r="N11" s="21"/>
    </row>
    <row r="12" spans="1:14" x14ac:dyDescent="0.2">
      <c r="A12" s="5">
        <v>7</v>
      </c>
      <c r="B12" s="20" t="s">
        <v>241</v>
      </c>
      <c r="C12" s="20"/>
      <c r="D12" s="20"/>
      <c r="E12" s="20"/>
      <c r="F12" s="20"/>
      <c r="G12" s="20"/>
      <c r="H12" s="20"/>
      <c r="I12" s="7"/>
      <c r="J12" s="21" t="s">
        <v>234</v>
      </c>
      <c r="K12" s="21"/>
      <c r="L12" s="21"/>
      <c r="M12" s="21"/>
      <c r="N12" s="21"/>
    </row>
    <row r="13" spans="1:14" x14ac:dyDescent="0.2">
      <c r="A13" s="5">
        <v>8</v>
      </c>
      <c r="B13" s="20" t="s">
        <v>242</v>
      </c>
      <c r="C13" s="20"/>
      <c r="D13" s="20"/>
      <c r="E13" s="20"/>
      <c r="F13" s="20"/>
      <c r="G13" s="20"/>
      <c r="H13" s="20"/>
      <c r="I13" s="7"/>
      <c r="J13" s="21" t="s">
        <v>234</v>
      </c>
      <c r="K13" s="21"/>
      <c r="L13" s="21"/>
      <c r="M13" s="21"/>
      <c r="N13" s="21"/>
    </row>
    <row r="14" spans="1:14" x14ac:dyDescent="0.2">
      <c r="A14" s="5">
        <v>9</v>
      </c>
      <c r="B14" s="20" t="s">
        <v>243</v>
      </c>
      <c r="C14" s="20"/>
      <c r="D14" s="20"/>
      <c r="E14" s="20"/>
      <c r="F14" s="20"/>
      <c r="G14" s="20"/>
      <c r="H14" s="20"/>
      <c r="I14" s="5" t="s">
        <v>144</v>
      </c>
      <c r="J14" s="21" t="s">
        <v>234</v>
      </c>
      <c r="K14" s="21"/>
      <c r="L14" s="21"/>
      <c r="M14" s="21"/>
      <c r="N14" s="21"/>
    </row>
    <row r="15" spans="1:14" ht="32.25" customHeight="1" x14ac:dyDescent="0.2">
      <c r="A15" s="5">
        <v>10</v>
      </c>
      <c r="B15" s="196" t="s">
        <v>244</v>
      </c>
      <c r="C15" s="196"/>
      <c r="D15" s="196"/>
      <c r="E15" s="196"/>
      <c r="F15" s="196"/>
      <c r="G15" s="196"/>
      <c r="H15" s="196"/>
      <c r="I15" s="7"/>
      <c r="J15" s="21" t="s">
        <v>234</v>
      </c>
      <c r="K15" s="21"/>
      <c r="L15" s="21"/>
      <c r="M15" s="21"/>
      <c r="N15" s="21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6EB61-1302-4A3F-B6A8-ECC7B070C3E3}">
  <dimension ref="A1:T25"/>
  <sheetViews>
    <sheetView topLeftCell="A7" zoomScale="120" zoomScaleNormal="120" workbookViewId="0">
      <selection activeCell="C28" sqref="C28"/>
    </sheetView>
  </sheetViews>
  <sheetFormatPr defaultRowHeight="12.75" x14ac:dyDescent="0.2"/>
  <cols>
    <col min="1" max="1" width="7" style="1" customWidth="1"/>
    <col min="2" max="256" width="9.140625" style="1"/>
    <col min="257" max="257" width="7" style="1" customWidth="1"/>
    <col min="258" max="512" width="9.140625" style="1"/>
    <col min="513" max="513" width="7" style="1" customWidth="1"/>
    <col min="514" max="768" width="9.140625" style="1"/>
    <col min="769" max="769" width="7" style="1" customWidth="1"/>
    <col min="770" max="1024" width="9.140625" style="1"/>
    <col min="1025" max="1025" width="7" style="1" customWidth="1"/>
    <col min="1026" max="1280" width="9.140625" style="1"/>
    <col min="1281" max="1281" width="7" style="1" customWidth="1"/>
    <col min="1282" max="1536" width="9.140625" style="1"/>
    <col min="1537" max="1537" width="7" style="1" customWidth="1"/>
    <col min="1538" max="1792" width="9.140625" style="1"/>
    <col min="1793" max="1793" width="7" style="1" customWidth="1"/>
    <col min="1794" max="2048" width="9.140625" style="1"/>
    <col min="2049" max="2049" width="7" style="1" customWidth="1"/>
    <col min="2050" max="2304" width="9.140625" style="1"/>
    <col min="2305" max="2305" width="7" style="1" customWidth="1"/>
    <col min="2306" max="2560" width="9.140625" style="1"/>
    <col min="2561" max="2561" width="7" style="1" customWidth="1"/>
    <col min="2562" max="2816" width="9.140625" style="1"/>
    <col min="2817" max="2817" width="7" style="1" customWidth="1"/>
    <col min="2818" max="3072" width="9.140625" style="1"/>
    <col min="3073" max="3073" width="7" style="1" customWidth="1"/>
    <col min="3074" max="3328" width="9.140625" style="1"/>
    <col min="3329" max="3329" width="7" style="1" customWidth="1"/>
    <col min="3330" max="3584" width="9.140625" style="1"/>
    <col min="3585" max="3585" width="7" style="1" customWidth="1"/>
    <col min="3586" max="3840" width="9.140625" style="1"/>
    <col min="3841" max="3841" width="7" style="1" customWidth="1"/>
    <col min="3842" max="4096" width="9.140625" style="1"/>
    <col min="4097" max="4097" width="7" style="1" customWidth="1"/>
    <col min="4098" max="4352" width="9.140625" style="1"/>
    <col min="4353" max="4353" width="7" style="1" customWidth="1"/>
    <col min="4354" max="4608" width="9.140625" style="1"/>
    <col min="4609" max="4609" width="7" style="1" customWidth="1"/>
    <col min="4610" max="4864" width="9.140625" style="1"/>
    <col min="4865" max="4865" width="7" style="1" customWidth="1"/>
    <col min="4866" max="5120" width="9.140625" style="1"/>
    <col min="5121" max="5121" width="7" style="1" customWidth="1"/>
    <col min="5122" max="5376" width="9.140625" style="1"/>
    <col min="5377" max="5377" width="7" style="1" customWidth="1"/>
    <col min="5378" max="5632" width="9.140625" style="1"/>
    <col min="5633" max="5633" width="7" style="1" customWidth="1"/>
    <col min="5634" max="5888" width="9.140625" style="1"/>
    <col min="5889" max="5889" width="7" style="1" customWidth="1"/>
    <col min="5890" max="6144" width="9.140625" style="1"/>
    <col min="6145" max="6145" width="7" style="1" customWidth="1"/>
    <col min="6146" max="6400" width="9.140625" style="1"/>
    <col min="6401" max="6401" width="7" style="1" customWidth="1"/>
    <col min="6402" max="6656" width="9.140625" style="1"/>
    <col min="6657" max="6657" width="7" style="1" customWidth="1"/>
    <col min="6658" max="6912" width="9.140625" style="1"/>
    <col min="6913" max="6913" width="7" style="1" customWidth="1"/>
    <col min="6914" max="7168" width="9.140625" style="1"/>
    <col min="7169" max="7169" width="7" style="1" customWidth="1"/>
    <col min="7170" max="7424" width="9.140625" style="1"/>
    <col min="7425" max="7425" width="7" style="1" customWidth="1"/>
    <col min="7426" max="7680" width="9.140625" style="1"/>
    <col min="7681" max="7681" width="7" style="1" customWidth="1"/>
    <col min="7682" max="7936" width="9.140625" style="1"/>
    <col min="7937" max="7937" width="7" style="1" customWidth="1"/>
    <col min="7938" max="8192" width="9.140625" style="1"/>
    <col min="8193" max="8193" width="7" style="1" customWidth="1"/>
    <col min="8194" max="8448" width="9.140625" style="1"/>
    <col min="8449" max="8449" width="7" style="1" customWidth="1"/>
    <col min="8450" max="8704" width="9.140625" style="1"/>
    <col min="8705" max="8705" width="7" style="1" customWidth="1"/>
    <col min="8706" max="8960" width="9.140625" style="1"/>
    <col min="8961" max="8961" width="7" style="1" customWidth="1"/>
    <col min="8962" max="9216" width="9.140625" style="1"/>
    <col min="9217" max="9217" width="7" style="1" customWidth="1"/>
    <col min="9218" max="9472" width="9.140625" style="1"/>
    <col min="9473" max="9473" width="7" style="1" customWidth="1"/>
    <col min="9474" max="9728" width="9.140625" style="1"/>
    <col min="9729" max="9729" width="7" style="1" customWidth="1"/>
    <col min="9730" max="9984" width="9.140625" style="1"/>
    <col min="9985" max="9985" width="7" style="1" customWidth="1"/>
    <col min="9986" max="10240" width="9.140625" style="1"/>
    <col min="10241" max="10241" width="7" style="1" customWidth="1"/>
    <col min="10242" max="10496" width="9.140625" style="1"/>
    <col min="10497" max="10497" width="7" style="1" customWidth="1"/>
    <col min="10498" max="10752" width="9.140625" style="1"/>
    <col min="10753" max="10753" width="7" style="1" customWidth="1"/>
    <col min="10754" max="11008" width="9.140625" style="1"/>
    <col min="11009" max="11009" width="7" style="1" customWidth="1"/>
    <col min="11010" max="11264" width="9.140625" style="1"/>
    <col min="11265" max="11265" width="7" style="1" customWidth="1"/>
    <col min="11266" max="11520" width="9.140625" style="1"/>
    <col min="11521" max="11521" width="7" style="1" customWidth="1"/>
    <col min="11522" max="11776" width="9.140625" style="1"/>
    <col min="11777" max="11777" width="7" style="1" customWidth="1"/>
    <col min="11778" max="12032" width="9.140625" style="1"/>
    <col min="12033" max="12033" width="7" style="1" customWidth="1"/>
    <col min="12034" max="12288" width="9.140625" style="1"/>
    <col min="12289" max="12289" width="7" style="1" customWidth="1"/>
    <col min="12290" max="12544" width="9.140625" style="1"/>
    <col min="12545" max="12545" width="7" style="1" customWidth="1"/>
    <col min="12546" max="12800" width="9.140625" style="1"/>
    <col min="12801" max="12801" width="7" style="1" customWidth="1"/>
    <col min="12802" max="13056" width="9.140625" style="1"/>
    <col min="13057" max="13057" width="7" style="1" customWidth="1"/>
    <col min="13058" max="13312" width="9.140625" style="1"/>
    <col min="13313" max="13313" width="7" style="1" customWidth="1"/>
    <col min="13314" max="13568" width="9.140625" style="1"/>
    <col min="13569" max="13569" width="7" style="1" customWidth="1"/>
    <col min="13570" max="13824" width="9.140625" style="1"/>
    <col min="13825" max="13825" width="7" style="1" customWidth="1"/>
    <col min="13826" max="14080" width="9.140625" style="1"/>
    <col min="14081" max="14081" width="7" style="1" customWidth="1"/>
    <col min="14082" max="14336" width="9.140625" style="1"/>
    <col min="14337" max="14337" width="7" style="1" customWidth="1"/>
    <col min="14338" max="14592" width="9.140625" style="1"/>
    <col min="14593" max="14593" width="7" style="1" customWidth="1"/>
    <col min="14594" max="14848" width="9.140625" style="1"/>
    <col min="14849" max="14849" width="7" style="1" customWidth="1"/>
    <col min="14850" max="15104" width="9.140625" style="1"/>
    <col min="15105" max="15105" width="7" style="1" customWidth="1"/>
    <col min="15106" max="15360" width="9.140625" style="1"/>
    <col min="15361" max="15361" width="7" style="1" customWidth="1"/>
    <col min="15362" max="15616" width="9.140625" style="1"/>
    <col min="15617" max="15617" width="7" style="1" customWidth="1"/>
    <col min="15618" max="15872" width="9.140625" style="1"/>
    <col min="15873" max="15873" width="7" style="1" customWidth="1"/>
    <col min="15874" max="16128" width="9.140625" style="1"/>
    <col min="16129" max="16129" width="7" style="1" customWidth="1"/>
    <col min="16130" max="16384" width="9.140625" style="1"/>
  </cols>
  <sheetData>
    <row r="1" spans="1:20" x14ac:dyDescent="0.2">
      <c r="A1" s="38" t="s">
        <v>245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1:20" ht="28.5" x14ac:dyDescent="0.2">
      <c r="A4" s="197" t="s">
        <v>231</v>
      </c>
      <c r="B4" s="198" t="s">
        <v>2</v>
      </c>
      <c r="C4" s="198"/>
      <c r="D4" s="198"/>
      <c r="E4" s="198"/>
      <c r="F4" s="198"/>
      <c r="G4" s="198"/>
      <c r="H4" s="198"/>
      <c r="I4" s="199" t="s">
        <v>3</v>
      </c>
      <c r="J4" s="198" t="s">
        <v>4</v>
      </c>
      <c r="K4" s="198"/>
      <c r="L4" s="198"/>
      <c r="M4" s="198"/>
      <c r="N4" s="198"/>
    </row>
    <row r="5" spans="1:20" x14ac:dyDescent="0.2">
      <c r="A5" s="7">
        <v>1</v>
      </c>
      <c r="B5" s="34" t="s">
        <v>58</v>
      </c>
      <c r="C5" s="34"/>
      <c r="D5" s="34"/>
      <c r="E5" s="34"/>
      <c r="F5" s="34"/>
      <c r="G5" s="34"/>
      <c r="H5" s="34"/>
      <c r="I5" s="7"/>
      <c r="J5" s="21" t="s">
        <v>246</v>
      </c>
      <c r="K5" s="21"/>
      <c r="L5" s="21"/>
      <c r="M5" s="21"/>
      <c r="N5" s="21"/>
    </row>
    <row r="6" spans="1:20" x14ac:dyDescent="0.2">
      <c r="A6" s="34" t="s">
        <v>247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20" ht="56.25" customHeight="1" x14ac:dyDescent="0.2">
      <c r="A7" s="7">
        <v>2</v>
      </c>
      <c r="B7" s="20" t="s">
        <v>248</v>
      </c>
      <c r="C7" s="20"/>
      <c r="D7" s="20"/>
      <c r="E7" s="20"/>
      <c r="F7" s="20"/>
      <c r="G7" s="20"/>
      <c r="H7" s="20"/>
      <c r="I7" s="7"/>
      <c r="J7" s="28" t="s">
        <v>249</v>
      </c>
      <c r="K7" s="29"/>
      <c r="L7" s="29"/>
      <c r="M7" s="29"/>
      <c r="N7" s="30"/>
    </row>
    <row r="8" spans="1:20" ht="37.5" customHeight="1" x14ac:dyDescent="0.2">
      <c r="A8" s="7">
        <v>3</v>
      </c>
      <c r="B8" s="196" t="s">
        <v>250</v>
      </c>
      <c r="C8" s="196"/>
      <c r="D8" s="196"/>
      <c r="E8" s="196"/>
      <c r="F8" s="196"/>
      <c r="G8" s="196"/>
      <c r="H8" s="196"/>
      <c r="I8" s="5" t="s">
        <v>144</v>
      </c>
      <c r="J8" s="28" t="s">
        <v>251</v>
      </c>
      <c r="K8" s="29"/>
      <c r="L8" s="29"/>
      <c r="M8" s="29"/>
      <c r="N8" s="30"/>
    </row>
    <row r="9" spans="1:20" ht="42.75" customHeight="1" x14ac:dyDescent="0.2">
      <c r="A9" s="7">
        <v>4</v>
      </c>
      <c r="B9" s="196" t="s">
        <v>252</v>
      </c>
      <c r="C9" s="196"/>
      <c r="D9" s="196"/>
      <c r="E9" s="196"/>
      <c r="F9" s="196"/>
      <c r="G9" s="196"/>
      <c r="H9" s="196"/>
      <c r="I9" s="7"/>
      <c r="J9" s="28" t="s">
        <v>253</v>
      </c>
      <c r="K9" s="29"/>
      <c r="L9" s="29"/>
      <c r="M9" s="29"/>
      <c r="N9" s="30"/>
    </row>
    <row r="10" spans="1:20" ht="27" customHeight="1" x14ac:dyDescent="0.2">
      <c r="A10" s="7">
        <v>5</v>
      </c>
      <c r="B10" s="20" t="s">
        <v>50</v>
      </c>
      <c r="C10" s="20"/>
      <c r="D10" s="20"/>
      <c r="E10" s="20"/>
      <c r="F10" s="20"/>
      <c r="G10" s="20"/>
      <c r="H10" s="20"/>
      <c r="I10" s="7"/>
      <c r="J10" s="28" t="s">
        <v>254</v>
      </c>
      <c r="K10" s="29"/>
      <c r="L10" s="29"/>
      <c r="M10" s="29"/>
      <c r="N10" s="30"/>
    </row>
    <row r="11" spans="1:20" x14ac:dyDescent="0.2">
      <c r="A11" s="7">
        <v>6</v>
      </c>
      <c r="B11" s="20" t="s">
        <v>255</v>
      </c>
      <c r="C11" s="20"/>
      <c r="D11" s="20"/>
      <c r="E11" s="20"/>
      <c r="F11" s="20"/>
      <c r="G11" s="20"/>
      <c r="H11" s="20"/>
      <c r="I11" s="5" t="s">
        <v>144</v>
      </c>
      <c r="J11" s="28"/>
      <c r="K11" s="29"/>
      <c r="L11" s="29"/>
      <c r="M11" s="29"/>
      <c r="N11" s="30"/>
    </row>
    <row r="12" spans="1:20" x14ac:dyDescent="0.2">
      <c r="A12" s="7">
        <v>7</v>
      </c>
      <c r="B12" s="20" t="s">
        <v>256</v>
      </c>
      <c r="C12" s="20"/>
      <c r="D12" s="20"/>
      <c r="E12" s="20"/>
      <c r="F12" s="20"/>
      <c r="G12" s="20"/>
      <c r="H12" s="20"/>
      <c r="I12" s="5" t="s">
        <v>144</v>
      </c>
      <c r="J12" s="200">
        <v>56862</v>
      </c>
      <c r="K12" s="201"/>
      <c r="L12" s="201"/>
      <c r="M12" s="201"/>
      <c r="N12" s="202"/>
    </row>
    <row r="13" spans="1:20" x14ac:dyDescent="0.2">
      <c r="A13" s="7">
        <v>8</v>
      </c>
      <c r="B13" s="20" t="s">
        <v>257</v>
      </c>
      <c r="C13" s="20"/>
      <c r="D13" s="20"/>
      <c r="E13" s="20"/>
      <c r="F13" s="20"/>
      <c r="G13" s="20"/>
      <c r="H13" s="20"/>
      <c r="I13" s="5" t="s">
        <v>144</v>
      </c>
      <c r="J13" s="200">
        <v>67097.16</v>
      </c>
      <c r="K13" s="201"/>
      <c r="L13" s="201"/>
      <c r="M13" s="201"/>
      <c r="N13" s="202"/>
    </row>
    <row r="14" spans="1:20" x14ac:dyDescent="0.2">
      <c r="A14" s="7">
        <v>9</v>
      </c>
      <c r="B14" s="20" t="s">
        <v>258</v>
      </c>
      <c r="C14" s="20"/>
      <c r="D14" s="20"/>
      <c r="E14" s="20"/>
      <c r="F14" s="20"/>
      <c r="G14" s="20"/>
      <c r="H14" s="20"/>
      <c r="I14" s="5" t="s">
        <v>144</v>
      </c>
      <c r="J14" s="200">
        <v>72768</v>
      </c>
      <c r="K14" s="201"/>
      <c r="L14" s="201"/>
      <c r="M14" s="201"/>
      <c r="N14" s="202"/>
      <c r="T14" s="1" t="s">
        <v>145</v>
      </c>
    </row>
    <row r="15" spans="1:20" x14ac:dyDescent="0.2">
      <c r="A15" s="7">
        <v>10</v>
      </c>
      <c r="B15" s="20" t="s">
        <v>259</v>
      </c>
      <c r="C15" s="20"/>
      <c r="D15" s="20"/>
      <c r="E15" s="20"/>
      <c r="F15" s="20"/>
      <c r="G15" s="20"/>
      <c r="H15" s="20"/>
      <c r="I15" s="5" t="s">
        <v>144</v>
      </c>
      <c r="J15" s="200">
        <f>72769+27.16</f>
        <v>72796.160000000003</v>
      </c>
      <c r="K15" s="201"/>
      <c r="L15" s="201"/>
      <c r="M15" s="201"/>
      <c r="N15" s="202"/>
    </row>
    <row r="16" spans="1:20" x14ac:dyDescent="0.2">
      <c r="A16" s="7">
        <v>11</v>
      </c>
      <c r="B16" s="20" t="s">
        <v>260</v>
      </c>
      <c r="C16" s="20"/>
      <c r="D16" s="20"/>
      <c r="E16" s="20"/>
      <c r="F16" s="20"/>
      <c r="G16" s="20"/>
      <c r="H16" s="20"/>
      <c r="I16" s="5" t="s">
        <v>144</v>
      </c>
      <c r="J16" s="200">
        <v>72713.679999999993</v>
      </c>
      <c r="K16" s="201"/>
      <c r="L16" s="201"/>
      <c r="M16" s="201"/>
      <c r="N16" s="202"/>
    </row>
    <row r="17" spans="1:20" x14ac:dyDescent="0.2">
      <c r="A17" s="7">
        <v>12</v>
      </c>
      <c r="B17" s="20" t="s">
        <v>261</v>
      </c>
      <c r="C17" s="20"/>
      <c r="D17" s="20"/>
      <c r="E17" s="20"/>
      <c r="F17" s="20"/>
      <c r="G17" s="20"/>
      <c r="H17" s="20"/>
      <c r="I17" s="5" t="s">
        <v>144</v>
      </c>
      <c r="J17" s="200">
        <v>72768</v>
      </c>
      <c r="K17" s="201"/>
      <c r="L17" s="201"/>
      <c r="M17" s="201"/>
      <c r="N17" s="202"/>
    </row>
    <row r="18" spans="1:20" ht="26.25" customHeight="1" x14ac:dyDescent="0.2">
      <c r="A18" s="7">
        <v>13</v>
      </c>
      <c r="B18" s="25" t="s">
        <v>262</v>
      </c>
      <c r="C18" s="26"/>
      <c r="D18" s="26"/>
      <c r="E18" s="26"/>
      <c r="F18" s="26"/>
      <c r="G18" s="26"/>
      <c r="H18" s="27"/>
      <c r="I18" s="5"/>
      <c r="J18" s="200">
        <v>75326.25</v>
      </c>
      <c r="K18" s="201"/>
      <c r="L18" s="201"/>
      <c r="M18" s="201"/>
      <c r="N18" s="202"/>
    </row>
    <row r="19" spans="1:20" ht="21" customHeight="1" x14ac:dyDescent="0.2">
      <c r="A19" s="7">
        <v>14</v>
      </c>
      <c r="B19" s="25" t="s">
        <v>263</v>
      </c>
      <c r="C19" s="26"/>
      <c r="D19" s="26"/>
      <c r="E19" s="26"/>
      <c r="F19" s="26"/>
      <c r="G19" s="26"/>
      <c r="H19" s="27"/>
      <c r="I19" s="5"/>
      <c r="J19" s="200">
        <v>100997.86</v>
      </c>
      <c r="K19" s="201"/>
      <c r="L19" s="201"/>
      <c r="M19" s="201"/>
      <c r="N19" s="202"/>
    </row>
    <row r="20" spans="1:20" x14ac:dyDescent="0.2">
      <c r="A20" s="7">
        <v>15</v>
      </c>
      <c r="B20" s="20" t="s">
        <v>264</v>
      </c>
      <c r="C20" s="20"/>
      <c r="D20" s="20"/>
      <c r="E20" s="20"/>
      <c r="F20" s="20"/>
      <c r="G20" s="20"/>
      <c r="H20" s="20"/>
      <c r="I20" s="5" t="s">
        <v>144</v>
      </c>
      <c r="J20" s="200">
        <f>J12+J13+J14+J15+J16+J17+J18+J19</f>
        <v>591329.11</v>
      </c>
      <c r="K20" s="201"/>
      <c r="L20" s="201"/>
      <c r="M20" s="201"/>
      <c r="N20" s="202"/>
      <c r="T20" s="1" t="s">
        <v>145</v>
      </c>
    </row>
    <row r="21" spans="1:20" x14ac:dyDescent="0.2">
      <c r="A21" s="7">
        <v>16</v>
      </c>
      <c r="B21" s="20" t="s">
        <v>265</v>
      </c>
      <c r="C21" s="20"/>
      <c r="D21" s="20"/>
      <c r="E21" s="20"/>
      <c r="F21" s="20"/>
      <c r="G21" s="20"/>
      <c r="H21" s="20"/>
      <c r="I21" s="5" t="s">
        <v>144</v>
      </c>
      <c r="J21" s="200">
        <v>504293.93</v>
      </c>
      <c r="K21" s="201"/>
      <c r="L21" s="201"/>
      <c r="M21" s="201"/>
      <c r="N21" s="202"/>
    </row>
    <row r="22" spans="1:20" x14ac:dyDescent="0.2">
      <c r="A22" s="7">
        <v>17</v>
      </c>
      <c r="B22" s="20" t="s">
        <v>266</v>
      </c>
      <c r="C22" s="20"/>
      <c r="D22" s="20"/>
      <c r="E22" s="20"/>
      <c r="F22" s="20"/>
      <c r="G22" s="20"/>
      <c r="H22" s="20"/>
      <c r="I22" s="5" t="s">
        <v>144</v>
      </c>
      <c r="J22" s="200">
        <f>J20-J21</f>
        <v>87035.18</v>
      </c>
      <c r="K22" s="201"/>
      <c r="L22" s="201"/>
      <c r="M22" s="201"/>
      <c r="N22" s="202"/>
    </row>
    <row r="23" spans="1:20" x14ac:dyDescent="0.2">
      <c r="A23" s="7">
        <v>18</v>
      </c>
      <c r="B23" s="31" t="s">
        <v>267</v>
      </c>
      <c r="C23" s="32"/>
      <c r="D23" s="32"/>
      <c r="E23" s="32"/>
      <c r="F23" s="32"/>
      <c r="G23" s="32"/>
      <c r="H23" s="33"/>
      <c r="I23" s="5" t="s">
        <v>144</v>
      </c>
      <c r="J23" s="200">
        <v>280095.43</v>
      </c>
      <c r="K23" s="201"/>
      <c r="L23" s="201"/>
      <c r="M23" s="201"/>
      <c r="N23" s="202"/>
      <c r="O23" s="203"/>
    </row>
    <row r="24" spans="1:20" ht="36" customHeight="1" x14ac:dyDescent="0.2">
      <c r="A24" s="7">
        <v>19</v>
      </c>
      <c r="B24" s="196" t="s">
        <v>268</v>
      </c>
      <c r="C24" s="196"/>
      <c r="D24" s="196"/>
      <c r="E24" s="196"/>
      <c r="F24" s="196"/>
      <c r="G24" s="196"/>
      <c r="H24" s="196"/>
      <c r="I24" s="5" t="s">
        <v>144</v>
      </c>
      <c r="J24" s="200">
        <v>88250.11</v>
      </c>
      <c r="K24" s="201"/>
      <c r="L24" s="201"/>
      <c r="M24" s="201"/>
      <c r="N24" s="202"/>
    </row>
    <row r="25" spans="1:20" ht="36" customHeight="1" x14ac:dyDescent="0.2">
      <c r="A25" s="7">
        <v>20</v>
      </c>
      <c r="B25" s="196" t="s">
        <v>269</v>
      </c>
      <c r="C25" s="196"/>
      <c r="D25" s="196"/>
      <c r="E25" s="196"/>
      <c r="F25" s="196"/>
      <c r="G25" s="196"/>
      <c r="H25" s="196"/>
      <c r="I25" s="5" t="s">
        <v>144</v>
      </c>
      <c r="J25" s="200">
        <v>146974</v>
      </c>
      <c r="K25" s="201"/>
      <c r="L25" s="201"/>
      <c r="M25" s="201"/>
      <c r="N25" s="202"/>
    </row>
  </sheetData>
  <mergeCells count="44">
    <mergeCell ref="B25:H25"/>
    <mergeCell ref="J25:N25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C859-3810-47CE-9D75-8112A67D9865}">
  <dimension ref="A1:U19"/>
  <sheetViews>
    <sheetView topLeftCell="A16" zoomScaleNormal="100" workbookViewId="0">
      <selection activeCell="F30" sqref="F30"/>
    </sheetView>
  </sheetViews>
  <sheetFormatPr defaultRowHeight="12.75" x14ac:dyDescent="0.2"/>
  <cols>
    <col min="1" max="1" width="6.5703125" style="1" customWidth="1"/>
    <col min="2" max="256" width="9.140625" style="1"/>
    <col min="257" max="257" width="6.5703125" style="1" customWidth="1"/>
    <col min="258" max="512" width="9.140625" style="1"/>
    <col min="513" max="513" width="6.5703125" style="1" customWidth="1"/>
    <col min="514" max="768" width="9.140625" style="1"/>
    <col min="769" max="769" width="6.5703125" style="1" customWidth="1"/>
    <col min="770" max="1024" width="9.140625" style="1"/>
    <col min="1025" max="1025" width="6.5703125" style="1" customWidth="1"/>
    <col min="1026" max="1280" width="9.140625" style="1"/>
    <col min="1281" max="1281" width="6.5703125" style="1" customWidth="1"/>
    <col min="1282" max="1536" width="9.140625" style="1"/>
    <col min="1537" max="1537" width="6.5703125" style="1" customWidth="1"/>
    <col min="1538" max="1792" width="9.140625" style="1"/>
    <col min="1793" max="1793" width="6.5703125" style="1" customWidth="1"/>
    <col min="1794" max="2048" width="9.140625" style="1"/>
    <col min="2049" max="2049" width="6.5703125" style="1" customWidth="1"/>
    <col min="2050" max="2304" width="9.140625" style="1"/>
    <col min="2305" max="2305" width="6.5703125" style="1" customWidth="1"/>
    <col min="2306" max="2560" width="9.140625" style="1"/>
    <col min="2561" max="2561" width="6.5703125" style="1" customWidth="1"/>
    <col min="2562" max="2816" width="9.140625" style="1"/>
    <col min="2817" max="2817" width="6.5703125" style="1" customWidth="1"/>
    <col min="2818" max="3072" width="9.140625" style="1"/>
    <col min="3073" max="3073" width="6.5703125" style="1" customWidth="1"/>
    <col min="3074" max="3328" width="9.140625" style="1"/>
    <col min="3329" max="3329" width="6.5703125" style="1" customWidth="1"/>
    <col min="3330" max="3584" width="9.140625" style="1"/>
    <col min="3585" max="3585" width="6.5703125" style="1" customWidth="1"/>
    <col min="3586" max="3840" width="9.140625" style="1"/>
    <col min="3841" max="3841" width="6.5703125" style="1" customWidth="1"/>
    <col min="3842" max="4096" width="9.140625" style="1"/>
    <col min="4097" max="4097" width="6.5703125" style="1" customWidth="1"/>
    <col min="4098" max="4352" width="9.140625" style="1"/>
    <col min="4353" max="4353" width="6.5703125" style="1" customWidth="1"/>
    <col min="4354" max="4608" width="9.140625" style="1"/>
    <col min="4609" max="4609" width="6.5703125" style="1" customWidth="1"/>
    <col min="4610" max="4864" width="9.140625" style="1"/>
    <col min="4865" max="4865" width="6.5703125" style="1" customWidth="1"/>
    <col min="4866" max="5120" width="9.140625" style="1"/>
    <col min="5121" max="5121" width="6.5703125" style="1" customWidth="1"/>
    <col min="5122" max="5376" width="9.140625" style="1"/>
    <col min="5377" max="5377" width="6.5703125" style="1" customWidth="1"/>
    <col min="5378" max="5632" width="9.140625" style="1"/>
    <col min="5633" max="5633" width="6.5703125" style="1" customWidth="1"/>
    <col min="5634" max="5888" width="9.140625" style="1"/>
    <col min="5889" max="5889" width="6.5703125" style="1" customWidth="1"/>
    <col min="5890" max="6144" width="9.140625" style="1"/>
    <col min="6145" max="6145" width="6.5703125" style="1" customWidth="1"/>
    <col min="6146" max="6400" width="9.140625" style="1"/>
    <col min="6401" max="6401" width="6.5703125" style="1" customWidth="1"/>
    <col min="6402" max="6656" width="9.140625" style="1"/>
    <col min="6657" max="6657" width="6.5703125" style="1" customWidth="1"/>
    <col min="6658" max="6912" width="9.140625" style="1"/>
    <col min="6913" max="6913" width="6.5703125" style="1" customWidth="1"/>
    <col min="6914" max="7168" width="9.140625" style="1"/>
    <col min="7169" max="7169" width="6.5703125" style="1" customWidth="1"/>
    <col min="7170" max="7424" width="9.140625" style="1"/>
    <col min="7425" max="7425" width="6.5703125" style="1" customWidth="1"/>
    <col min="7426" max="7680" width="9.140625" style="1"/>
    <col min="7681" max="7681" width="6.5703125" style="1" customWidth="1"/>
    <col min="7682" max="7936" width="9.140625" style="1"/>
    <col min="7937" max="7937" width="6.5703125" style="1" customWidth="1"/>
    <col min="7938" max="8192" width="9.140625" style="1"/>
    <col min="8193" max="8193" width="6.5703125" style="1" customWidth="1"/>
    <col min="8194" max="8448" width="9.140625" style="1"/>
    <col min="8449" max="8449" width="6.5703125" style="1" customWidth="1"/>
    <col min="8450" max="8704" width="9.140625" style="1"/>
    <col min="8705" max="8705" width="6.5703125" style="1" customWidth="1"/>
    <col min="8706" max="8960" width="9.140625" style="1"/>
    <col min="8961" max="8961" width="6.5703125" style="1" customWidth="1"/>
    <col min="8962" max="9216" width="9.140625" style="1"/>
    <col min="9217" max="9217" width="6.5703125" style="1" customWidth="1"/>
    <col min="9218" max="9472" width="9.140625" style="1"/>
    <col min="9473" max="9473" width="6.5703125" style="1" customWidth="1"/>
    <col min="9474" max="9728" width="9.140625" style="1"/>
    <col min="9729" max="9729" width="6.5703125" style="1" customWidth="1"/>
    <col min="9730" max="9984" width="9.140625" style="1"/>
    <col min="9985" max="9985" width="6.5703125" style="1" customWidth="1"/>
    <col min="9986" max="10240" width="9.140625" style="1"/>
    <col min="10241" max="10241" width="6.5703125" style="1" customWidth="1"/>
    <col min="10242" max="10496" width="9.140625" style="1"/>
    <col min="10497" max="10497" width="6.5703125" style="1" customWidth="1"/>
    <col min="10498" max="10752" width="9.140625" style="1"/>
    <col min="10753" max="10753" width="6.5703125" style="1" customWidth="1"/>
    <col min="10754" max="11008" width="9.140625" style="1"/>
    <col min="11009" max="11009" width="6.5703125" style="1" customWidth="1"/>
    <col min="11010" max="11264" width="9.140625" style="1"/>
    <col min="11265" max="11265" width="6.5703125" style="1" customWidth="1"/>
    <col min="11266" max="11520" width="9.140625" style="1"/>
    <col min="11521" max="11521" width="6.5703125" style="1" customWidth="1"/>
    <col min="11522" max="11776" width="9.140625" style="1"/>
    <col min="11777" max="11777" width="6.5703125" style="1" customWidth="1"/>
    <col min="11778" max="12032" width="9.140625" style="1"/>
    <col min="12033" max="12033" width="6.5703125" style="1" customWidth="1"/>
    <col min="12034" max="12288" width="9.140625" style="1"/>
    <col min="12289" max="12289" width="6.5703125" style="1" customWidth="1"/>
    <col min="12290" max="12544" width="9.140625" style="1"/>
    <col min="12545" max="12545" width="6.5703125" style="1" customWidth="1"/>
    <col min="12546" max="12800" width="9.140625" style="1"/>
    <col min="12801" max="12801" width="6.5703125" style="1" customWidth="1"/>
    <col min="12802" max="13056" width="9.140625" style="1"/>
    <col min="13057" max="13057" width="6.5703125" style="1" customWidth="1"/>
    <col min="13058" max="13312" width="9.140625" style="1"/>
    <col min="13313" max="13313" width="6.5703125" style="1" customWidth="1"/>
    <col min="13314" max="13568" width="9.140625" style="1"/>
    <col min="13569" max="13569" width="6.5703125" style="1" customWidth="1"/>
    <col min="13570" max="13824" width="9.140625" style="1"/>
    <col min="13825" max="13825" width="6.5703125" style="1" customWidth="1"/>
    <col min="13826" max="14080" width="9.140625" style="1"/>
    <col min="14081" max="14081" width="6.5703125" style="1" customWidth="1"/>
    <col min="14082" max="14336" width="9.140625" style="1"/>
    <col min="14337" max="14337" width="6.5703125" style="1" customWidth="1"/>
    <col min="14338" max="14592" width="9.140625" style="1"/>
    <col min="14593" max="14593" width="6.5703125" style="1" customWidth="1"/>
    <col min="14594" max="14848" width="9.140625" style="1"/>
    <col min="14849" max="14849" width="6.5703125" style="1" customWidth="1"/>
    <col min="14850" max="15104" width="9.140625" style="1"/>
    <col min="15105" max="15105" width="6.5703125" style="1" customWidth="1"/>
    <col min="15106" max="15360" width="9.140625" style="1"/>
    <col min="15361" max="15361" width="6.5703125" style="1" customWidth="1"/>
    <col min="15362" max="15616" width="9.140625" style="1"/>
    <col min="15617" max="15617" width="6.5703125" style="1" customWidth="1"/>
    <col min="15618" max="15872" width="9.140625" style="1"/>
    <col min="15873" max="15873" width="6.5703125" style="1" customWidth="1"/>
    <col min="15874" max="16128" width="9.140625" style="1"/>
    <col min="16129" max="16129" width="6.5703125" style="1" customWidth="1"/>
    <col min="16130" max="16384" width="9.140625" style="1"/>
  </cols>
  <sheetData>
    <row r="1" spans="1:21" x14ac:dyDescent="0.2">
      <c r="A1" s="50" t="s">
        <v>270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1" ht="19.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21" ht="28.5" x14ac:dyDescent="0.2">
      <c r="A4" s="197" t="s">
        <v>231</v>
      </c>
      <c r="B4" s="198" t="s">
        <v>2</v>
      </c>
      <c r="C4" s="198"/>
      <c r="D4" s="198"/>
      <c r="E4" s="198"/>
      <c r="F4" s="198"/>
      <c r="G4" s="198"/>
      <c r="H4" s="198"/>
      <c r="I4" s="199" t="s">
        <v>3</v>
      </c>
      <c r="J4" s="198" t="s">
        <v>4</v>
      </c>
      <c r="K4" s="198"/>
      <c r="L4" s="198"/>
      <c r="M4" s="198"/>
      <c r="N4" s="198"/>
    </row>
    <row r="5" spans="1:21" x14ac:dyDescent="0.2">
      <c r="A5" s="5">
        <v>1</v>
      </c>
      <c r="B5" s="34" t="s">
        <v>58</v>
      </c>
      <c r="C5" s="34"/>
      <c r="D5" s="34"/>
      <c r="E5" s="34"/>
      <c r="F5" s="34"/>
      <c r="G5" s="34"/>
      <c r="H5" s="34"/>
      <c r="I5" s="7"/>
      <c r="J5" s="204">
        <v>44963</v>
      </c>
      <c r="K5" s="21"/>
      <c r="L5" s="21"/>
      <c r="M5" s="21"/>
      <c r="N5" s="21"/>
    </row>
    <row r="6" spans="1:21" ht="28.5" customHeight="1" x14ac:dyDescent="0.2">
      <c r="A6" s="5">
        <v>2</v>
      </c>
      <c r="B6" s="25" t="s">
        <v>271</v>
      </c>
      <c r="C6" s="26"/>
      <c r="D6" s="26"/>
      <c r="E6" s="26"/>
      <c r="F6" s="26"/>
      <c r="G6" s="26"/>
      <c r="H6" s="27"/>
      <c r="I6" s="7"/>
      <c r="J6" s="21" t="s">
        <v>272</v>
      </c>
      <c r="K6" s="21"/>
      <c r="L6" s="21"/>
      <c r="M6" s="21"/>
      <c r="N6" s="21"/>
    </row>
    <row r="7" spans="1:21" ht="30" customHeight="1" x14ac:dyDescent="0.2">
      <c r="A7" s="5">
        <v>3</v>
      </c>
      <c r="B7" s="25" t="s">
        <v>273</v>
      </c>
      <c r="C7" s="26"/>
      <c r="D7" s="26"/>
      <c r="E7" s="26"/>
      <c r="F7" s="26"/>
      <c r="G7" s="26"/>
      <c r="H7" s="27"/>
      <c r="I7" s="7"/>
      <c r="J7" s="205" t="s">
        <v>274</v>
      </c>
      <c r="K7" s="205"/>
      <c r="L7" s="205"/>
      <c r="M7" s="205"/>
      <c r="N7" s="205"/>
    </row>
    <row r="8" spans="1:21" ht="24" customHeight="1" x14ac:dyDescent="0.2">
      <c r="A8" s="5">
        <v>4</v>
      </c>
      <c r="B8" s="25" t="s">
        <v>271</v>
      </c>
      <c r="C8" s="26"/>
      <c r="D8" s="26"/>
      <c r="E8" s="26"/>
      <c r="F8" s="26"/>
      <c r="G8" s="26"/>
      <c r="H8" s="27"/>
      <c r="I8" s="7"/>
      <c r="J8" s="21" t="s">
        <v>275</v>
      </c>
      <c r="K8" s="21"/>
      <c r="L8" s="21"/>
      <c r="M8" s="21"/>
      <c r="N8" s="21"/>
    </row>
    <row r="9" spans="1:21" ht="45.75" customHeight="1" x14ac:dyDescent="0.2">
      <c r="A9" s="5">
        <v>5</v>
      </c>
      <c r="B9" s="25" t="s">
        <v>273</v>
      </c>
      <c r="C9" s="26"/>
      <c r="D9" s="26"/>
      <c r="E9" s="26"/>
      <c r="F9" s="26"/>
      <c r="G9" s="26"/>
      <c r="H9" s="27"/>
      <c r="I9" s="7"/>
      <c r="J9" s="205" t="s">
        <v>276</v>
      </c>
      <c r="K9" s="205"/>
      <c r="L9" s="205"/>
      <c r="M9" s="205"/>
      <c r="N9" s="205"/>
    </row>
    <row r="10" spans="1:21" ht="29.25" customHeight="1" x14ac:dyDescent="0.2">
      <c r="A10" s="5">
        <v>6</v>
      </c>
      <c r="B10" s="25" t="s">
        <v>271</v>
      </c>
      <c r="C10" s="26"/>
      <c r="D10" s="26"/>
      <c r="E10" s="26"/>
      <c r="F10" s="26"/>
      <c r="G10" s="26"/>
      <c r="H10" s="27"/>
      <c r="I10" s="7"/>
      <c r="J10" s="21" t="s">
        <v>277</v>
      </c>
      <c r="K10" s="21"/>
      <c r="L10" s="21"/>
      <c r="M10" s="21"/>
      <c r="N10" s="21"/>
      <c r="U10" s="1" t="s">
        <v>145</v>
      </c>
    </row>
    <row r="11" spans="1:21" ht="31.5" customHeight="1" x14ac:dyDescent="0.2">
      <c r="A11" s="5">
        <v>7</v>
      </c>
      <c r="B11" s="25" t="s">
        <v>273</v>
      </c>
      <c r="C11" s="26"/>
      <c r="D11" s="26"/>
      <c r="E11" s="26"/>
      <c r="F11" s="26"/>
      <c r="G11" s="26"/>
      <c r="H11" s="27"/>
      <c r="I11" s="7"/>
      <c r="J11" s="206" t="s">
        <v>278</v>
      </c>
      <c r="K11" s="206"/>
      <c r="L11" s="206"/>
      <c r="M11" s="206"/>
      <c r="N11" s="206"/>
    </row>
    <row r="12" spans="1:21" ht="26.25" customHeight="1" x14ac:dyDescent="0.2">
      <c r="A12" s="5">
        <v>8</v>
      </c>
      <c r="B12" s="25" t="s">
        <v>271</v>
      </c>
      <c r="C12" s="26"/>
      <c r="D12" s="26"/>
      <c r="E12" s="26"/>
      <c r="F12" s="26"/>
      <c r="G12" s="26"/>
      <c r="H12" s="27"/>
      <c r="I12" s="7"/>
      <c r="J12" s="21" t="s">
        <v>279</v>
      </c>
      <c r="K12" s="21"/>
      <c r="L12" s="21"/>
      <c r="M12" s="21"/>
      <c r="N12" s="21"/>
    </row>
    <row r="13" spans="1:21" ht="76.5" customHeight="1" x14ac:dyDescent="0.2">
      <c r="A13" s="5">
        <v>9</v>
      </c>
      <c r="B13" s="25" t="s">
        <v>273</v>
      </c>
      <c r="C13" s="26"/>
      <c r="D13" s="26"/>
      <c r="E13" s="26"/>
      <c r="F13" s="26"/>
      <c r="G13" s="26"/>
      <c r="H13" s="27"/>
      <c r="I13" s="7"/>
      <c r="J13" s="206" t="s">
        <v>280</v>
      </c>
      <c r="K13" s="206"/>
      <c r="L13" s="206"/>
      <c r="M13" s="206"/>
      <c r="N13" s="206"/>
    </row>
    <row r="14" spans="1:21" ht="27" customHeight="1" x14ac:dyDescent="0.2">
      <c r="A14" s="5">
        <v>10</v>
      </c>
      <c r="B14" s="25" t="s">
        <v>271</v>
      </c>
      <c r="C14" s="26"/>
      <c r="D14" s="26"/>
      <c r="E14" s="26"/>
      <c r="F14" s="26"/>
      <c r="G14" s="26"/>
      <c r="H14" s="27"/>
      <c r="I14" s="7"/>
      <c r="J14" s="21" t="s">
        <v>281</v>
      </c>
      <c r="K14" s="21"/>
      <c r="L14" s="21"/>
      <c r="M14" s="21"/>
      <c r="N14" s="21"/>
    </row>
    <row r="15" spans="1:21" ht="127.5" customHeight="1" x14ac:dyDescent="0.2">
      <c r="A15" s="207">
        <v>11</v>
      </c>
      <c r="B15" s="208" t="s">
        <v>273</v>
      </c>
      <c r="C15" s="209"/>
      <c r="D15" s="209"/>
      <c r="E15" s="209"/>
      <c r="F15" s="209"/>
      <c r="G15" s="209"/>
      <c r="H15" s="210"/>
      <c r="I15" s="7"/>
      <c r="J15" s="206" t="s">
        <v>282</v>
      </c>
      <c r="K15" s="206"/>
      <c r="L15" s="206"/>
      <c r="M15" s="206"/>
      <c r="N15" s="206"/>
    </row>
    <row r="16" spans="1:21" x14ac:dyDescent="0.2">
      <c r="A16" s="5">
        <v>12</v>
      </c>
      <c r="B16" s="25" t="s">
        <v>271</v>
      </c>
      <c r="C16" s="26"/>
      <c r="D16" s="26"/>
      <c r="E16" s="26"/>
      <c r="F16" s="26"/>
      <c r="G16" s="26"/>
      <c r="H16" s="27"/>
      <c r="I16" s="7"/>
      <c r="J16" s="21" t="s">
        <v>283</v>
      </c>
      <c r="K16" s="21"/>
      <c r="L16" s="21"/>
      <c r="M16" s="21"/>
      <c r="N16" s="21"/>
    </row>
    <row r="17" spans="1:14" ht="217.5" customHeight="1" x14ac:dyDescent="0.2">
      <c r="A17" s="207">
        <v>13</v>
      </c>
      <c r="B17" s="208" t="s">
        <v>273</v>
      </c>
      <c r="C17" s="209"/>
      <c r="D17" s="209"/>
      <c r="E17" s="209"/>
      <c r="F17" s="209"/>
      <c r="G17" s="209"/>
      <c r="H17" s="210"/>
      <c r="I17" s="7"/>
      <c r="J17" s="211" t="s">
        <v>284</v>
      </c>
      <c r="K17" s="212"/>
      <c r="L17" s="212"/>
      <c r="M17" s="212"/>
      <c r="N17" s="212"/>
    </row>
    <row r="18" spans="1:14" x14ac:dyDescent="0.2">
      <c r="A18" s="5">
        <v>14</v>
      </c>
      <c r="B18" s="25" t="s">
        <v>271</v>
      </c>
      <c r="C18" s="26"/>
      <c r="D18" s="26"/>
      <c r="E18" s="26"/>
      <c r="F18" s="26"/>
      <c r="G18" s="26"/>
      <c r="H18" s="27"/>
      <c r="I18" s="7"/>
      <c r="J18" s="49" t="s">
        <v>285</v>
      </c>
      <c r="K18" s="49"/>
      <c r="L18" s="49"/>
      <c r="M18" s="49"/>
      <c r="N18" s="49"/>
    </row>
    <row r="19" spans="1:14" ht="102" customHeight="1" x14ac:dyDescent="0.2">
      <c r="A19" s="207">
        <v>15</v>
      </c>
      <c r="B19" s="208" t="s">
        <v>273</v>
      </c>
      <c r="C19" s="209"/>
      <c r="D19" s="209"/>
      <c r="E19" s="209"/>
      <c r="F19" s="209"/>
      <c r="G19" s="209"/>
      <c r="H19" s="210"/>
      <c r="I19" s="7"/>
      <c r="J19" s="211" t="s">
        <v>286</v>
      </c>
      <c r="K19" s="212"/>
      <c r="L19" s="212"/>
      <c r="M19" s="212"/>
      <c r="N19" s="212"/>
    </row>
  </sheetData>
  <mergeCells count="33">
    <mergeCell ref="B19:H19"/>
    <mergeCell ref="J19:N19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A5B1C-7B27-4648-9605-B57BFDCE9569}">
  <sheetPr>
    <pageSetUpPr autoPageBreaks="0" fitToPage="1"/>
  </sheetPr>
  <dimension ref="A1:IV137"/>
  <sheetViews>
    <sheetView tabSelected="1" showOutlineSymbols="0" defaultGridColor="0" topLeftCell="A106" colorId="30" zoomScale="120" workbookViewId="0">
      <selection activeCell="E138" sqref="E138"/>
    </sheetView>
  </sheetViews>
  <sheetFormatPr defaultColWidth="9.140625" defaultRowHeight="12.75" customHeight="1" x14ac:dyDescent="0.2"/>
  <cols>
    <col min="1" max="1" width="7.5703125" style="214" customWidth="1"/>
    <col min="2" max="256" width="9.140625" style="214"/>
    <col min="257" max="257" width="7.5703125" style="214" customWidth="1"/>
    <col min="258" max="512" width="9.140625" style="214"/>
    <col min="513" max="513" width="7.5703125" style="214" customWidth="1"/>
    <col min="514" max="768" width="9.140625" style="214"/>
    <col min="769" max="769" width="7.5703125" style="214" customWidth="1"/>
    <col min="770" max="1024" width="9.140625" style="214"/>
    <col min="1025" max="1025" width="7.5703125" style="214" customWidth="1"/>
    <col min="1026" max="1280" width="9.140625" style="214"/>
    <col min="1281" max="1281" width="7.5703125" style="214" customWidth="1"/>
    <col min="1282" max="1536" width="9.140625" style="214"/>
    <col min="1537" max="1537" width="7.5703125" style="214" customWidth="1"/>
    <col min="1538" max="1792" width="9.140625" style="214"/>
    <col min="1793" max="1793" width="7.5703125" style="214" customWidth="1"/>
    <col min="1794" max="2048" width="9.140625" style="214"/>
    <col min="2049" max="2049" width="7.5703125" style="214" customWidth="1"/>
    <col min="2050" max="2304" width="9.140625" style="214"/>
    <col min="2305" max="2305" width="7.5703125" style="214" customWidth="1"/>
    <col min="2306" max="2560" width="9.140625" style="214"/>
    <col min="2561" max="2561" width="7.5703125" style="214" customWidth="1"/>
    <col min="2562" max="2816" width="9.140625" style="214"/>
    <col min="2817" max="2817" width="7.5703125" style="214" customWidth="1"/>
    <col min="2818" max="3072" width="9.140625" style="214"/>
    <col min="3073" max="3073" width="7.5703125" style="214" customWidth="1"/>
    <col min="3074" max="3328" width="9.140625" style="214"/>
    <col min="3329" max="3329" width="7.5703125" style="214" customWidth="1"/>
    <col min="3330" max="3584" width="9.140625" style="214"/>
    <col min="3585" max="3585" width="7.5703125" style="214" customWidth="1"/>
    <col min="3586" max="3840" width="9.140625" style="214"/>
    <col min="3841" max="3841" width="7.5703125" style="214" customWidth="1"/>
    <col min="3842" max="4096" width="9.140625" style="214"/>
    <col min="4097" max="4097" width="7.5703125" style="214" customWidth="1"/>
    <col min="4098" max="4352" width="9.140625" style="214"/>
    <col min="4353" max="4353" width="7.5703125" style="214" customWidth="1"/>
    <col min="4354" max="4608" width="9.140625" style="214"/>
    <col min="4609" max="4609" width="7.5703125" style="214" customWidth="1"/>
    <col min="4610" max="4864" width="9.140625" style="214"/>
    <col min="4865" max="4865" width="7.5703125" style="214" customWidth="1"/>
    <col min="4866" max="5120" width="9.140625" style="214"/>
    <col min="5121" max="5121" width="7.5703125" style="214" customWidth="1"/>
    <col min="5122" max="5376" width="9.140625" style="214"/>
    <col min="5377" max="5377" width="7.5703125" style="214" customWidth="1"/>
    <col min="5378" max="5632" width="9.140625" style="214"/>
    <col min="5633" max="5633" width="7.5703125" style="214" customWidth="1"/>
    <col min="5634" max="5888" width="9.140625" style="214"/>
    <col min="5889" max="5889" width="7.5703125" style="214" customWidth="1"/>
    <col min="5890" max="6144" width="9.140625" style="214"/>
    <col min="6145" max="6145" width="7.5703125" style="214" customWidth="1"/>
    <col min="6146" max="6400" width="9.140625" style="214"/>
    <col min="6401" max="6401" width="7.5703125" style="214" customWidth="1"/>
    <col min="6402" max="6656" width="9.140625" style="214"/>
    <col min="6657" max="6657" width="7.5703125" style="214" customWidth="1"/>
    <col min="6658" max="6912" width="9.140625" style="214"/>
    <col min="6913" max="6913" width="7.5703125" style="214" customWidth="1"/>
    <col min="6914" max="7168" width="9.140625" style="214"/>
    <col min="7169" max="7169" width="7.5703125" style="214" customWidth="1"/>
    <col min="7170" max="7424" width="9.140625" style="214"/>
    <col min="7425" max="7425" width="7.5703125" style="214" customWidth="1"/>
    <col min="7426" max="7680" width="9.140625" style="214"/>
    <col min="7681" max="7681" width="7.5703125" style="214" customWidth="1"/>
    <col min="7682" max="7936" width="9.140625" style="214"/>
    <col min="7937" max="7937" width="7.5703125" style="214" customWidth="1"/>
    <col min="7938" max="8192" width="9.140625" style="214"/>
    <col min="8193" max="8193" width="7.5703125" style="214" customWidth="1"/>
    <col min="8194" max="8448" width="9.140625" style="214"/>
    <col min="8449" max="8449" width="7.5703125" style="214" customWidth="1"/>
    <col min="8450" max="8704" width="9.140625" style="214"/>
    <col min="8705" max="8705" width="7.5703125" style="214" customWidth="1"/>
    <col min="8706" max="8960" width="9.140625" style="214"/>
    <col min="8961" max="8961" width="7.5703125" style="214" customWidth="1"/>
    <col min="8962" max="9216" width="9.140625" style="214"/>
    <col min="9217" max="9217" width="7.5703125" style="214" customWidth="1"/>
    <col min="9218" max="9472" width="9.140625" style="214"/>
    <col min="9473" max="9473" width="7.5703125" style="214" customWidth="1"/>
    <col min="9474" max="9728" width="9.140625" style="214"/>
    <col min="9729" max="9729" width="7.5703125" style="214" customWidth="1"/>
    <col min="9730" max="9984" width="9.140625" style="214"/>
    <col min="9985" max="9985" width="7.5703125" style="214" customWidth="1"/>
    <col min="9986" max="10240" width="9.140625" style="214"/>
    <col min="10241" max="10241" width="7.5703125" style="214" customWidth="1"/>
    <col min="10242" max="10496" width="9.140625" style="214"/>
    <col min="10497" max="10497" width="7.5703125" style="214" customWidth="1"/>
    <col min="10498" max="10752" width="9.140625" style="214"/>
    <col min="10753" max="10753" width="7.5703125" style="214" customWidth="1"/>
    <col min="10754" max="11008" width="9.140625" style="214"/>
    <col min="11009" max="11009" width="7.5703125" style="214" customWidth="1"/>
    <col min="11010" max="11264" width="9.140625" style="214"/>
    <col min="11265" max="11265" width="7.5703125" style="214" customWidth="1"/>
    <col min="11266" max="11520" width="9.140625" style="214"/>
    <col min="11521" max="11521" width="7.5703125" style="214" customWidth="1"/>
    <col min="11522" max="11776" width="9.140625" style="214"/>
    <col min="11777" max="11777" width="7.5703125" style="214" customWidth="1"/>
    <col min="11778" max="12032" width="9.140625" style="214"/>
    <col min="12033" max="12033" width="7.5703125" style="214" customWidth="1"/>
    <col min="12034" max="12288" width="9.140625" style="214"/>
    <col min="12289" max="12289" width="7.5703125" style="214" customWidth="1"/>
    <col min="12290" max="12544" width="9.140625" style="214"/>
    <col min="12545" max="12545" width="7.5703125" style="214" customWidth="1"/>
    <col min="12546" max="12800" width="9.140625" style="214"/>
    <col min="12801" max="12801" width="7.5703125" style="214" customWidth="1"/>
    <col min="12802" max="13056" width="9.140625" style="214"/>
    <col min="13057" max="13057" width="7.5703125" style="214" customWidth="1"/>
    <col min="13058" max="13312" width="9.140625" style="214"/>
    <col min="13313" max="13313" width="7.5703125" style="214" customWidth="1"/>
    <col min="13314" max="13568" width="9.140625" style="214"/>
    <col min="13569" max="13569" width="7.5703125" style="214" customWidth="1"/>
    <col min="13570" max="13824" width="9.140625" style="214"/>
    <col min="13825" max="13825" width="7.5703125" style="214" customWidth="1"/>
    <col min="13826" max="14080" width="9.140625" style="214"/>
    <col min="14081" max="14081" width="7.5703125" style="214" customWidth="1"/>
    <col min="14082" max="14336" width="9.140625" style="214"/>
    <col min="14337" max="14337" width="7.5703125" style="214" customWidth="1"/>
    <col min="14338" max="14592" width="9.140625" style="214"/>
    <col min="14593" max="14593" width="7.5703125" style="214" customWidth="1"/>
    <col min="14594" max="14848" width="9.140625" style="214"/>
    <col min="14849" max="14849" width="7.5703125" style="214" customWidth="1"/>
    <col min="14850" max="15104" width="9.140625" style="214"/>
    <col min="15105" max="15105" width="7.5703125" style="214" customWidth="1"/>
    <col min="15106" max="15360" width="9.140625" style="214"/>
    <col min="15361" max="15361" width="7.5703125" style="214" customWidth="1"/>
    <col min="15362" max="15616" width="9.140625" style="214"/>
    <col min="15617" max="15617" width="7.5703125" style="214" customWidth="1"/>
    <col min="15618" max="15872" width="9.140625" style="214"/>
    <col min="15873" max="15873" width="7.5703125" style="214" customWidth="1"/>
    <col min="15874" max="16128" width="9.140625" style="214"/>
    <col min="16129" max="16129" width="7.5703125" style="214" customWidth="1"/>
    <col min="16130" max="16384" width="9.140625" style="214"/>
  </cols>
  <sheetData>
    <row r="1" spans="1:18" ht="12.75" customHeight="1" x14ac:dyDescent="0.2">
      <c r="A1" s="213" t="s">
        <v>287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8" ht="19.5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8" ht="12.75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8" ht="13.5" customHeight="1" x14ac:dyDescent="0.2">
      <c r="A4" s="216" t="s">
        <v>231</v>
      </c>
      <c r="B4" s="217" t="s">
        <v>2</v>
      </c>
      <c r="C4" s="217"/>
      <c r="D4" s="217"/>
      <c r="E4" s="217"/>
      <c r="F4" s="217"/>
      <c r="G4" s="217"/>
      <c r="H4" s="217"/>
      <c r="I4" s="218" t="s">
        <v>57</v>
      </c>
      <c r="J4" s="217" t="s">
        <v>4</v>
      </c>
      <c r="K4" s="217"/>
      <c r="L4" s="217"/>
      <c r="M4" s="217"/>
      <c r="N4" s="217"/>
    </row>
    <row r="5" spans="1:18" ht="12.75" customHeight="1" x14ac:dyDescent="0.2">
      <c r="A5" s="219">
        <v>1</v>
      </c>
      <c r="B5" s="220" t="s">
        <v>178</v>
      </c>
      <c r="C5" s="220"/>
      <c r="D5" s="220"/>
      <c r="E5" s="220"/>
      <c r="F5" s="220"/>
      <c r="G5" s="220"/>
      <c r="H5" s="220"/>
      <c r="I5" s="221"/>
      <c r="J5" s="222" t="s">
        <v>288</v>
      </c>
      <c r="K5" s="222"/>
      <c r="L5" s="222"/>
      <c r="M5" s="222"/>
      <c r="N5" s="222"/>
    </row>
    <row r="6" spans="1:18" ht="12.75" customHeight="1" x14ac:dyDescent="0.2">
      <c r="A6" s="219">
        <v>2</v>
      </c>
      <c r="B6" s="220" t="s">
        <v>289</v>
      </c>
      <c r="C6" s="220"/>
      <c r="D6" s="220"/>
      <c r="E6" s="220"/>
      <c r="F6" s="220"/>
      <c r="G6" s="220"/>
      <c r="H6" s="220"/>
      <c r="I6" s="221"/>
      <c r="J6" s="222" t="s">
        <v>290</v>
      </c>
      <c r="K6" s="222"/>
      <c r="L6" s="222"/>
      <c r="M6" s="222"/>
      <c r="N6" s="222"/>
    </row>
    <row r="7" spans="1:18" ht="12.75" customHeight="1" x14ac:dyDescent="0.2">
      <c r="A7" s="223">
        <v>3</v>
      </c>
      <c r="B7" s="224" t="s">
        <v>291</v>
      </c>
      <c r="C7" s="224"/>
      <c r="D7" s="224"/>
      <c r="E7" s="224"/>
      <c r="F7" s="224"/>
      <c r="G7" s="224"/>
      <c r="H7" s="224"/>
      <c r="I7" s="225"/>
      <c r="J7" s="222" t="s">
        <v>292</v>
      </c>
      <c r="K7" s="222"/>
      <c r="L7" s="222"/>
      <c r="M7" s="222"/>
      <c r="N7" s="222"/>
    </row>
    <row r="8" spans="1:18" ht="12.75" customHeight="1" x14ac:dyDescent="0.2">
      <c r="A8" s="226" t="s">
        <v>293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8"/>
    </row>
    <row r="9" spans="1:18" ht="12.75" customHeight="1" x14ac:dyDescent="0.2">
      <c r="A9" s="229">
        <v>4</v>
      </c>
      <c r="B9" s="230" t="s">
        <v>294</v>
      </c>
      <c r="C9" s="230"/>
      <c r="D9" s="230"/>
      <c r="E9" s="230"/>
      <c r="F9" s="230"/>
      <c r="G9" s="230"/>
      <c r="H9" s="230"/>
      <c r="I9" s="229" t="s">
        <v>144</v>
      </c>
      <c r="J9" s="231"/>
      <c r="K9" s="231"/>
      <c r="L9" s="231"/>
      <c r="M9" s="231"/>
      <c r="N9" s="231"/>
    </row>
    <row r="10" spans="1:18" ht="12.75" customHeight="1" x14ac:dyDescent="0.2">
      <c r="A10" s="232">
        <v>5</v>
      </c>
      <c r="B10" s="233" t="s">
        <v>295</v>
      </c>
      <c r="C10" s="233"/>
      <c r="D10" s="233"/>
      <c r="E10" s="233"/>
      <c r="F10" s="233"/>
      <c r="G10" s="233"/>
      <c r="H10" s="233"/>
      <c r="I10" s="232" t="s">
        <v>144</v>
      </c>
      <c r="J10" s="234"/>
      <c r="K10" s="234"/>
      <c r="L10" s="234"/>
      <c r="M10" s="234"/>
      <c r="N10" s="234"/>
    </row>
    <row r="11" spans="1:18" ht="12.75" customHeight="1" x14ac:dyDescent="0.2">
      <c r="A11" s="232">
        <v>6</v>
      </c>
      <c r="B11" s="233" t="s">
        <v>296</v>
      </c>
      <c r="C11" s="233"/>
      <c r="D11" s="233"/>
      <c r="E11" s="233"/>
      <c r="F11" s="233"/>
      <c r="G11" s="233"/>
      <c r="H11" s="233"/>
      <c r="I11" s="232" t="s">
        <v>144</v>
      </c>
      <c r="J11" s="234">
        <v>123898.69</v>
      </c>
      <c r="K11" s="234"/>
      <c r="L11" s="234"/>
      <c r="M11" s="234"/>
      <c r="N11" s="234"/>
    </row>
    <row r="12" spans="1:18" ht="29.25" customHeight="1" x14ac:dyDescent="0.2">
      <c r="A12" s="232">
        <v>7</v>
      </c>
      <c r="B12" s="235" t="s">
        <v>297</v>
      </c>
      <c r="C12" s="236"/>
      <c r="D12" s="236"/>
      <c r="E12" s="236"/>
      <c r="F12" s="236"/>
      <c r="G12" s="236"/>
      <c r="H12" s="237"/>
      <c r="I12" s="232" t="s">
        <v>144</v>
      </c>
      <c r="J12" s="234">
        <v>306086.59999999998</v>
      </c>
      <c r="K12" s="234"/>
      <c r="L12" s="234"/>
      <c r="M12" s="234"/>
      <c r="N12" s="234"/>
    </row>
    <row r="13" spans="1:18" ht="12.75" customHeight="1" x14ac:dyDescent="0.2">
      <c r="A13" s="232">
        <v>8</v>
      </c>
      <c r="B13" s="233" t="s">
        <v>298</v>
      </c>
      <c r="C13" s="233"/>
      <c r="D13" s="233"/>
      <c r="E13" s="233"/>
      <c r="F13" s="233"/>
      <c r="G13" s="233"/>
      <c r="H13" s="233"/>
      <c r="I13" s="232" t="s">
        <v>144</v>
      </c>
      <c r="J13" s="238">
        <f>J12-J14</f>
        <v>258648.08</v>
      </c>
      <c r="K13" s="234"/>
      <c r="L13" s="234"/>
      <c r="M13" s="234"/>
      <c r="N13" s="234"/>
      <c r="R13" s="214" t="s">
        <v>145</v>
      </c>
    </row>
    <row r="14" spans="1:18" ht="12.75" customHeight="1" x14ac:dyDescent="0.2">
      <c r="A14" s="232">
        <v>9</v>
      </c>
      <c r="B14" s="233" t="s">
        <v>299</v>
      </c>
      <c r="C14" s="233"/>
      <c r="D14" s="233"/>
      <c r="E14" s="233"/>
      <c r="F14" s="233"/>
      <c r="G14" s="233"/>
      <c r="H14" s="233"/>
      <c r="I14" s="232" t="s">
        <v>144</v>
      </c>
      <c r="J14" s="238">
        <v>47438.52</v>
      </c>
      <c r="K14" s="238"/>
      <c r="L14" s="238"/>
      <c r="M14" s="238"/>
      <c r="N14" s="238"/>
    </row>
    <row r="15" spans="1:18" ht="12.75" customHeight="1" x14ac:dyDescent="0.2">
      <c r="A15" s="232">
        <v>10</v>
      </c>
      <c r="B15" s="239" t="s">
        <v>300</v>
      </c>
      <c r="C15" s="240"/>
      <c r="D15" s="240"/>
      <c r="E15" s="240"/>
      <c r="F15" s="240"/>
      <c r="G15" s="240"/>
      <c r="H15" s="241"/>
      <c r="I15" s="232" t="s">
        <v>144</v>
      </c>
      <c r="J15" s="234"/>
      <c r="K15" s="234"/>
      <c r="L15" s="234"/>
      <c r="M15" s="234"/>
      <c r="N15" s="234"/>
    </row>
    <row r="16" spans="1:18" ht="12.75" customHeight="1" x14ac:dyDescent="0.2">
      <c r="A16" s="232">
        <v>11</v>
      </c>
      <c r="B16" s="233" t="s">
        <v>301</v>
      </c>
      <c r="C16" s="233"/>
      <c r="D16" s="233"/>
      <c r="E16" s="233"/>
      <c r="F16" s="233"/>
      <c r="G16" s="233"/>
      <c r="H16" s="233"/>
      <c r="I16" s="232" t="s">
        <v>144</v>
      </c>
      <c r="J16" s="234">
        <v>296802.88</v>
      </c>
      <c r="K16" s="234"/>
      <c r="L16" s="234"/>
      <c r="M16" s="234"/>
      <c r="N16" s="234"/>
    </row>
    <row r="17" spans="1:14" ht="12.75" customHeight="1" x14ac:dyDescent="0.2">
      <c r="A17" s="232">
        <v>12</v>
      </c>
      <c r="B17" s="233" t="s">
        <v>302</v>
      </c>
      <c r="C17" s="233"/>
      <c r="D17" s="233"/>
      <c r="E17" s="233"/>
      <c r="F17" s="233"/>
      <c r="G17" s="233"/>
      <c r="H17" s="233"/>
      <c r="I17" s="232" t="s">
        <v>144</v>
      </c>
      <c r="J17" s="234">
        <v>0</v>
      </c>
      <c r="K17" s="234"/>
      <c r="L17" s="234"/>
      <c r="M17" s="234"/>
      <c r="N17" s="234"/>
    </row>
    <row r="18" spans="1:14" ht="12.75" customHeight="1" x14ac:dyDescent="0.2">
      <c r="A18" s="232">
        <v>13</v>
      </c>
      <c r="B18" s="233" t="s">
        <v>303</v>
      </c>
      <c r="C18" s="233"/>
      <c r="D18" s="233"/>
      <c r="E18" s="233"/>
      <c r="F18" s="233"/>
      <c r="G18" s="233"/>
      <c r="H18" s="233"/>
      <c r="I18" s="232" t="s">
        <v>144</v>
      </c>
      <c r="J18" s="234">
        <v>0</v>
      </c>
      <c r="K18" s="234"/>
      <c r="L18" s="234"/>
      <c r="M18" s="234"/>
      <c r="N18" s="234"/>
    </row>
    <row r="19" spans="1:14" ht="12.75" customHeight="1" x14ac:dyDescent="0.2">
      <c r="A19" s="232">
        <v>14</v>
      </c>
      <c r="B19" s="233" t="s">
        <v>304</v>
      </c>
      <c r="C19" s="233"/>
      <c r="D19" s="233"/>
      <c r="E19" s="233"/>
      <c r="F19" s="233"/>
      <c r="G19" s="233"/>
      <c r="H19" s="233"/>
      <c r="I19" s="232" t="s">
        <v>144</v>
      </c>
      <c r="J19" s="234">
        <v>0</v>
      </c>
      <c r="K19" s="234"/>
      <c r="L19" s="234"/>
      <c r="M19" s="234"/>
      <c r="N19" s="234"/>
    </row>
    <row r="20" spans="1:14" ht="12.75" customHeight="1" x14ac:dyDescent="0.2">
      <c r="A20" s="232">
        <v>15</v>
      </c>
      <c r="B20" s="233" t="s">
        <v>305</v>
      </c>
      <c r="C20" s="233"/>
      <c r="D20" s="233"/>
      <c r="E20" s="233"/>
      <c r="F20" s="233"/>
      <c r="G20" s="233"/>
      <c r="H20" s="233"/>
      <c r="I20" s="232" t="s">
        <v>144</v>
      </c>
      <c r="J20" s="234">
        <v>0</v>
      </c>
      <c r="K20" s="234"/>
      <c r="L20" s="234"/>
      <c r="M20" s="234"/>
      <c r="N20" s="234"/>
    </row>
    <row r="21" spans="1:14" ht="12.75" customHeight="1" x14ac:dyDescent="0.2">
      <c r="A21" s="232">
        <v>16</v>
      </c>
      <c r="B21" s="239" t="s">
        <v>306</v>
      </c>
      <c r="C21" s="240"/>
      <c r="D21" s="240"/>
      <c r="E21" s="240"/>
      <c r="F21" s="240"/>
      <c r="G21" s="240"/>
      <c r="H21" s="241"/>
      <c r="I21" s="232" t="s">
        <v>144</v>
      </c>
      <c r="J21" s="234">
        <f>J16</f>
        <v>296802.88</v>
      </c>
      <c r="K21" s="234"/>
      <c r="L21" s="234"/>
      <c r="M21" s="234"/>
      <c r="N21" s="234"/>
    </row>
    <row r="22" spans="1:14" ht="12.75" customHeight="1" x14ac:dyDescent="0.2">
      <c r="A22" s="232">
        <v>17</v>
      </c>
      <c r="B22" s="239" t="s">
        <v>307</v>
      </c>
      <c r="C22" s="240"/>
      <c r="D22" s="240"/>
      <c r="E22" s="240"/>
      <c r="F22" s="240"/>
      <c r="G22" s="240"/>
      <c r="H22" s="241"/>
      <c r="I22" s="232" t="s">
        <v>144</v>
      </c>
      <c r="J22" s="234"/>
      <c r="K22" s="234"/>
      <c r="L22" s="234"/>
      <c r="M22" s="234"/>
      <c r="N22" s="234"/>
    </row>
    <row r="23" spans="1:14" ht="12.75" customHeight="1" x14ac:dyDescent="0.2">
      <c r="A23" s="232">
        <v>18</v>
      </c>
      <c r="B23" s="233" t="s">
        <v>295</v>
      </c>
      <c r="C23" s="233"/>
      <c r="D23" s="233"/>
      <c r="E23" s="233"/>
      <c r="F23" s="233"/>
      <c r="G23" s="233"/>
      <c r="H23" s="233"/>
      <c r="I23" s="232" t="s">
        <v>144</v>
      </c>
      <c r="J23" s="234"/>
      <c r="K23" s="234"/>
      <c r="L23" s="234"/>
      <c r="M23" s="234"/>
      <c r="N23" s="234"/>
    </row>
    <row r="24" spans="1:14" ht="12.75" customHeight="1" x14ac:dyDescent="0.2">
      <c r="A24" s="232">
        <v>19</v>
      </c>
      <c r="B24" s="233" t="s">
        <v>308</v>
      </c>
      <c r="C24" s="233"/>
      <c r="D24" s="233"/>
      <c r="E24" s="233"/>
      <c r="F24" s="233"/>
      <c r="G24" s="233"/>
      <c r="H24" s="233"/>
      <c r="I24" s="232" t="s">
        <v>144</v>
      </c>
      <c r="J24" s="234">
        <f>J11+J12-J16</f>
        <v>133182.40999999997</v>
      </c>
      <c r="K24" s="234"/>
      <c r="L24" s="234"/>
      <c r="M24" s="234"/>
      <c r="N24" s="234"/>
    </row>
    <row r="25" spans="1:14" ht="30" customHeight="1" x14ac:dyDescent="0.2">
      <c r="A25" s="242" t="s">
        <v>309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4"/>
    </row>
    <row r="26" spans="1:14" ht="12.75" customHeight="1" x14ac:dyDescent="0.2">
      <c r="A26" s="232">
        <v>20</v>
      </c>
      <c r="B26" s="233" t="s">
        <v>140</v>
      </c>
      <c r="C26" s="233"/>
      <c r="D26" s="233"/>
      <c r="E26" s="233"/>
      <c r="F26" s="233"/>
      <c r="G26" s="233"/>
      <c r="H26" s="233"/>
      <c r="I26" s="245"/>
      <c r="J26" s="234" t="s">
        <v>310</v>
      </c>
      <c r="K26" s="234"/>
      <c r="L26" s="234"/>
      <c r="M26" s="234"/>
      <c r="N26" s="234"/>
    </row>
    <row r="27" spans="1:14" ht="12.75" customHeight="1" x14ac:dyDescent="0.2">
      <c r="A27" s="232">
        <v>21</v>
      </c>
      <c r="B27" s="233" t="s">
        <v>311</v>
      </c>
      <c r="C27" s="233"/>
      <c r="D27" s="233"/>
      <c r="E27" s="233"/>
      <c r="F27" s="233"/>
      <c r="G27" s="233"/>
      <c r="H27" s="233"/>
      <c r="I27" s="245"/>
      <c r="J27" s="234" t="s">
        <v>312</v>
      </c>
      <c r="K27" s="234"/>
      <c r="L27" s="234"/>
      <c r="M27" s="234"/>
      <c r="N27" s="234"/>
    </row>
    <row r="28" spans="1:14" ht="12.75" customHeight="1" x14ac:dyDescent="0.2">
      <c r="A28" s="232">
        <v>22</v>
      </c>
      <c r="B28" s="233" t="s">
        <v>313</v>
      </c>
      <c r="C28" s="233"/>
      <c r="D28" s="233"/>
      <c r="E28" s="233"/>
      <c r="F28" s="233"/>
      <c r="G28" s="233"/>
      <c r="H28" s="233"/>
      <c r="I28" s="245"/>
      <c r="J28" s="234" t="s">
        <v>152</v>
      </c>
      <c r="K28" s="234"/>
      <c r="L28" s="234"/>
      <c r="M28" s="234"/>
      <c r="N28" s="234"/>
    </row>
    <row r="29" spans="1:14" ht="12.75" customHeight="1" x14ac:dyDescent="0.2">
      <c r="A29" s="232">
        <v>23</v>
      </c>
      <c r="B29" s="233" t="s">
        <v>140</v>
      </c>
      <c r="C29" s="233"/>
      <c r="D29" s="233"/>
      <c r="E29" s="233"/>
      <c r="F29" s="233"/>
      <c r="G29" s="233"/>
      <c r="H29" s="233"/>
      <c r="I29" s="245"/>
      <c r="J29" s="234" t="s">
        <v>155</v>
      </c>
      <c r="K29" s="234"/>
      <c r="L29" s="234"/>
      <c r="M29" s="234"/>
      <c r="N29" s="234"/>
    </row>
    <row r="30" spans="1:14" ht="12.75" customHeight="1" x14ac:dyDescent="0.2">
      <c r="A30" s="232">
        <v>24</v>
      </c>
      <c r="B30" s="233" t="s">
        <v>311</v>
      </c>
      <c r="C30" s="233"/>
      <c r="D30" s="233"/>
      <c r="E30" s="233"/>
      <c r="F30" s="233"/>
      <c r="G30" s="233"/>
      <c r="H30" s="233"/>
      <c r="I30" s="245"/>
      <c r="J30" s="234" t="s">
        <v>312</v>
      </c>
      <c r="K30" s="234"/>
      <c r="L30" s="234"/>
      <c r="M30" s="234"/>
      <c r="N30" s="234"/>
    </row>
    <row r="31" spans="1:14" ht="12.75" customHeight="1" x14ac:dyDescent="0.2">
      <c r="A31" s="232">
        <v>25</v>
      </c>
      <c r="B31" s="233" t="s">
        <v>313</v>
      </c>
      <c r="C31" s="233"/>
      <c r="D31" s="233"/>
      <c r="E31" s="233"/>
      <c r="F31" s="233"/>
      <c r="G31" s="233"/>
      <c r="H31" s="233"/>
      <c r="I31" s="245"/>
      <c r="J31" s="234" t="s">
        <v>152</v>
      </c>
      <c r="K31" s="234"/>
      <c r="L31" s="234"/>
      <c r="M31" s="234"/>
      <c r="N31" s="234"/>
    </row>
    <row r="32" spans="1:14" ht="12.75" customHeight="1" x14ac:dyDescent="0.2">
      <c r="A32" s="232">
        <v>26</v>
      </c>
      <c r="B32" s="233" t="s">
        <v>140</v>
      </c>
      <c r="C32" s="233"/>
      <c r="D32" s="233"/>
      <c r="E32" s="233"/>
      <c r="F32" s="233"/>
      <c r="G32" s="233"/>
      <c r="H32" s="233"/>
      <c r="I32" s="245"/>
      <c r="J32" s="234" t="s">
        <v>156</v>
      </c>
      <c r="K32" s="234"/>
      <c r="L32" s="234"/>
      <c r="M32" s="234"/>
      <c r="N32" s="234"/>
    </row>
    <row r="33" spans="1:19" ht="12.75" customHeight="1" x14ac:dyDescent="0.2">
      <c r="A33" s="232">
        <v>27</v>
      </c>
      <c r="B33" s="233" t="s">
        <v>311</v>
      </c>
      <c r="C33" s="233"/>
      <c r="D33" s="233"/>
      <c r="E33" s="233"/>
      <c r="F33" s="233"/>
      <c r="G33" s="233"/>
      <c r="H33" s="233"/>
      <c r="I33" s="245"/>
      <c r="J33" s="234" t="s">
        <v>312</v>
      </c>
      <c r="K33" s="234"/>
      <c r="L33" s="234"/>
      <c r="M33" s="234"/>
      <c r="N33" s="234"/>
    </row>
    <row r="34" spans="1:19" ht="12.75" customHeight="1" x14ac:dyDescent="0.2">
      <c r="A34" s="232">
        <v>28</v>
      </c>
      <c r="B34" s="233" t="s">
        <v>313</v>
      </c>
      <c r="C34" s="233"/>
      <c r="D34" s="233"/>
      <c r="E34" s="233"/>
      <c r="F34" s="233"/>
      <c r="G34" s="233"/>
      <c r="H34" s="233"/>
      <c r="I34" s="245"/>
      <c r="J34" s="234" t="s">
        <v>152</v>
      </c>
      <c r="K34" s="234"/>
      <c r="L34" s="234"/>
      <c r="M34" s="234"/>
      <c r="N34" s="234"/>
    </row>
    <row r="35" spans="1:19" s="250" customFormat="1" x14ac:dyDescent="0.2">
      <c r="A35" s="246">
        <v>29</v>
      </c>
      <c r="B35" s="247" t="s">
        <v>140</v>
      </c>
      <c r="C35" s="247"/>
      <c r="D35" s="247"/>
      <c r="E35" s="247"/>
      <c r="F35" s="247"/>
      <c r="G35" s="247"/>
      <c r="H35" s="247"/>
      <c r="I35" s="248"/>
      <c r="J35" s="249" t="s">
        <v>159</v>
      </c>
      <c r="K35" s="249"/>
      <c r="L35" s="249"/>
      <c r="M35" s="249"/>
      <c r="N35" s="249"/>
    </row>
    <row r="36" spans="1:19" s="250" customFormat="1" x14ac:dyDescent="0.2">
      <c r="A36" s="246">
        <v>30</v>
      </c>
      <c r="B36" s="247" t="s">
        <v>311</v>
      </c>
      <c r="C36" s="247"/>
      <c r="D36" s="247"/>
      <c r="E36" s="247"/>
      <c r="F36" s="247"/>
      <c r="G36" s="247"/>
      <c r="H36" s="247"/>
      <c r="I36" s="248"/>
      <c r="J36" s="249" t="s">
        <v>312</v>
      </c>
      <c r="K36" s="249"/>
      <c r="L36" s="249"/>
      <c r="M36" s="249"/>
      <c r="N36" s="249"/>
    </row>
    <row r="37" spans="1:19" s="250" customFormat="1" x14ac:dyDescent="0.2">
      <c r="A37" s="246">
        <v>31</v>
      </c>
      <c r="B37" s="247" t="s">
        <v>313</v>
      </c>
      <c r="C37" s="247"/>
      <c r="D37" s="247"/>
      <c r="E37" s="247"/>
      <c r="F37" s="247"/>
      <c r="G37" s="247"/>
      <c r="H37" s="247"/>
      <c r="I37" s="248"/>
      <c r="J37" s="249" t="s">
        <v>152</v>
      </c>
      <c r="K37" s="249"/>
      <c r="L37" s="249"/>
      <c r="M37" s="249"/>
      <c r="N37" s="249"/>
    </row>
    <row r="38" spans="1:19" ht="12.75" customHeight="1" x14ac:dyDescent="0.2">
      <c r="A38" s="232">
        <v>32</v>
      </c>
      <c r="B38" s="233" t="s">
        <v>140</v>
      </c>
      <c r="C38" s="233"/>
      <c r="D38" s="233"/>
      <c r="E38" s="233"/>
      <c r="F38" s="233"/>
      <c r="G38" s="233"/>
      <c r="H38" s="233"/>
      <c r="I38" s="245"/>
      <c r="J38" s="234" t="s">
        <v>314</v>
      </c>
      <c r="K38" s="234"/>
      <c r="L38" s="234"/>
      <c r="M38" s="234"/>
      <c r="N38" s="234"/>
    </row>
    <row r="39" spans="1:19" ht="12.75" customHeight="1" x14ac:dyDescent="0.2">
      <c r="A39" s="232">
        <v>33</v>
      </c>
      <c r="B39" s="233" t="s">
        <v>311</v>
      </c>
      <c r="C39" s="233"/>
      <c r="D39" s="233"/>
      <c r="E39" s="233"/>
      <c r="F39" s="233"/>
      <c r="G39" s="233"/>
      <c r="H39" s="233"/>
      <c r="I39" s="245"/>
      <c r="J39" s="234" t="s">
        <v>163</v>
      </c>
      <c r="K39" s="234"/>
      <c r="L39" s="234"/>
      <c r="M39" s="234"/>
      <c r="N39" s="234"/>
    </row>
    <row r="40" spans="1:19" ht="12.75" customHeight="1" x14ac:dyDescent="0.2">
      <c r="A40" s="232">
        <v>34</v>
      </c>
      <c r="B40" s="233" t="s">
        <v>313</v>
      </c>
      <c r="C40" s="233"/>
      <c r="D40" s="233"/>
      <c r="E40" s="233"/>
      <c r="F40" s="233"/>
      <c r="G40" s="233"/>
      <c r="H40" s="233"/>
      <c r="I40" s="245"/>
      <c r="J40" s="234" t="s">
        <v>162</v>
      </c>
      <c r="K40" s="234"/>
      <c r="L40" s="234"/>
      <c r="M40" s="234"/>
      <c r="N40" s="234"/>
      <c r="S40" s="214" t="s">
        <v>145</v>
      </c>
    </row>
    <row r="41" spans="1:19" ht="12.75" customHeight="1" x14ac:dyDescent="0.2">
      <c r="A41" s="232">
        <v>35</v>
      </c>
      <c r="B41" s="233" t="s">
        <v>140</v>
      </c>
      <c r="C41" s="233"/>
      <c r="D41" s="233"/>
      <c r="E41" s="233"/>
      <c r="F41" s="233"/>
      <c r="G41" s="233"/>
      <c r="H41" s="233"/>
      <c r="I41" s="245"/>
      <c r="J41" s="234" t="s">
        <v>315</v>
      </c>
      <c r="K41" s="234"/>
      <c r="L41" s="234"/>
      <c r="M41" s="234"/>
      <c r="N41" s="234"/>
    </row>
    <row r="42" spans="1:19" ht="12.75" customHeight="1" x14ac:dyDescent="0.2">
      <c r="A42" s="232">
        <v>36</v>
      </c>
      <c r="B42" s="233" t="s">
        <v>311</v>
      </c>
      <c r="C42" s="233"/>
      <c r="D42" s="233"/>
      <c r="E42" s="233"/>
      <c r="F42" s="233"/>
      <c r="G42" s="233"/>
      <c r="H42" s="233"/>
      <c r="I42" s="245"/>
      <c r="J42" s="234" t="s">
        <v>312</v>
      </c>
      <c r="K42" s="234"/>
      <c r="L42" s="234"/>
      <c r="M42" s="234"/>
      <c r="N42" s="234"/>
    </row>
    <row r="43" spans="1:19" ht="12.75" customHeight="1" x14ac:dyDescent="0.2">
      <c r="A43" s="232">
        <v>37</v>
      </c>
      <c r="B43" s="233" t="s">
        <v>313</v>
      </c>
      <c r="C43" s="233"/>
      <c r="D43" s="233"/>
      <c r="E43" s="233"/>
      <c r="F43" s="233"/>
      <c r="G43" s="233"/>
      <c r="H43" s="233"/>
      <c r="I43" s="245"/>
      <c r="J43" s="234" t="s">
        <v>316</v>
      </c>
      <c r="K43" s="234"/>
      <c r="L43" s="234"/>
      <c r="M43" s="234"/>
      <c r="N43" s="234"/>
    </row>
    <row r="44" spans="1:19" ht="12.75" customHeight="1" x14ac:dyDescent="0.2">
      <c r="A44" s="232">
        <v>38</v>
      </c>
      <c r="B44" s="233" t="s">
        <v>140</v>
      </c>
      <c r="C44" s="233"/>
      <c r="D44" s="233"/>
      <c r="E44" s="233"/>
      <c r="F44" s="233"/>
      <c r="G44" s="233"/>
      <c r="H44" s="233"/>
      <c r="I44" s="245"/>
      <c r="J44" s="234" t="s">
        <v>317</v>
      </c>
      <c r="K44" s="234"/>
      <c r="L44" s="234"/>
      <c r="M44" s="234"/>
      <c r="N44" s="234"/>
    </row>
    <row r="45" spans="1:19" ht="12.75" customHeight="1" x14ac:dyDescent="0.2">
      <c r="A45" s="232">
        <v>39</v>
      </c>
      <c r="B45" s="233" t="s">
        <v>311</v>
      </c>
      <c r="C45" s="233"/>
      <c r="D45" s="233"/>
      <c r="E45" s="233"/>
      <c r="F45" s="233"/>
      <c r="G45" s="233"/>
      <c r="H45" s="233"/>
      <c r="I45" s="245"/>
      <c r="J45" s="234" t="s">
        <v>312</v>
      </c>
      <c r="K45" s="234"/>
      <c r="L45" s="234"/>
      <c r="M45" s="234"/>
      <c r="N45" s="234"/>
    </row>
    <row r="46" spans="1:19" ht="12.75" customHeight="1" x14ac:dyDescent="0.2">
      <c r="A46" s="232">
        <v>40</v>
      </c>
      <c r="B46" s="233" t="s">
        <v>313</v>
      </c>
      <c r="C46" s="233"/>
      <c r="D46" s="233"/>
      <c r="E46" s="233"/>
      <c r="F46" s="233"/>
      <c r="G46" s="233"/>
      <c r="H46" s="233"/>
      <c r="I46" s="245"/>
      <c r="J46" s="234" t="s">
        <v>316</v>
      </c>
      <c r="K46" s="234"/>
      <c r="L46" s="234"/>
      <c r="M46" s="234"/>
      <c r="N46" s="234"/>
    </row>
    <row r="47" spans="1:19" ht="12.75" customHeight="1" x14ac:dyDescent="0.2">
      <c r="A47" s="232">
        <v>41</v>
      </c>
      <c r="B47" s="233" t="s">
        <v>140</v>
      </c>
      <c r="C47" s="233"/>
      <c r="D47" s="233"/>
      <c r="E47" s="233"/>
      <c r="F47" s="233"/>
      <c r="G47" s="233"/>
      <c r="H47" s="233"/>
      <c r="I47" s="245"/>
      <c r="J47" s="234" t="s">
        <v>164</v>
      </c>
      <c r="K47" s="234"/>
      <c r="L47" s="234"/>
      <c r="M47" s="234"/>
      <c r="N47" s="234"/>
    </row>
    <row r="48" spans="1:19" ht="12.75" customHeight="1" x14ac:dyDescent="0.2">
      <c r="A48" s="232">
        <v>42</v>
      </c>
      <c r="B48" s="233" t="s">
        <v>311</v>
      </c>
      <c r="C48" s="233"/>
      <c r="D48" s="233"/>
      <c r="E48" s="233"/>
      <c r="F48" s="233"/>
      <c r="G48" s="233"/>
      <c r="H48" s="233"/>
      <c r="I48" s="245"/>
      <c r="J48" s="234" t="s">
        <v>167</v>
      </c>
      <c r="K48" s="234"/>
      <c r="L48" s="234"/>
      <c r="M48" s="234"/>
      <c r="N48" s="234"/>
    </row>
    <row r="49" spans="1:19" ht="12.75" customHeight="1" x14ac:dyDescent="0.2">
      <c r="A49" s="232">
        <v>43</v>
      </c>
      <c r="B49" s="233" t="s">
        <v>313</v>
      </c>
      <c r="C49" s="233"/>
      <c r="D49" s="233"/>
      <c r="E49" s="233"/>
      <c r="F49" s="233"/>
      <c r="G49" s="233"/>
      <c r="H49" s="233"/>
      <c r="I49" s="245"/>
      <c r="J49" s="234" t="s">
        <v>318</v>
      </c>
      <c r="K49" s="234"/>
      <c r="L49" s="234"/>
      <c r="M49" s="234"/>
      <c r="N49" s="234"/>
    </row>
    <row r="50" spans="1:19" ht="24.75" customHeight="1" x14ac:dyDescent="0.2">
      <c r="A50" s="232">
        <v>44</v>
      </c>
      <c r="B50" s="233" t="s">
        <v>140</v>
      </c>
      <c r="C50" s="233"/>
      <c r="D50" s="233"/>
      <c r="E50" s="233"/>
      <c r="F50" s="233"/>
      <c r="G50" s="233"/>
      <c r="H50" s="233"/>
      <c r="I50" s="245"/>
      <c r="J50" s="251" t="s">
        <v>168</v>
      </c>
      <c r="K50" s="251"/>
      <c r="L50" s="251"/>
      <c r="M50" s="251"/>
      <c r="N50" s="251"/>
      <c r="S50" s="214" t="s">
        <v>145</v>
      </c>
    </row>
    <row r="51" spans="1:19" ht="12.75" customHeight="1" x14ac:dyDescent="0.2">
      <c r="A51" s="232">
        <v>45</v>
      </c>
      <c r="B51" s="233" t="s">
        <v>311</v>
      </c>
      <c r="C51" s="233"/>
      <c r="D51" s="233"/>
      <c r="E51" s="233"/>
      <c r="F51" s="233"/>
      <c r="G51" s="233"/>
      <c r="H51" s="233"/>
      <c r="I51" s="245"/>
      <c r="J51" s="234" t="s">
        <v>319</v>
      </c>
      <c r="K51" s="234"/>
      <c r="L51" s="234"/>
      <c r="M51" s="234"/>
      <c r="N51" s="234"/>
    </row>
    <row r="52" spans="1:19" ht="12.75" customHeight="1" x14ac:dyDescent="0.2">
      <c r="A52" s="232">
        <v>46</v>
      </c>
      <c r="B52" s="233" t="s">
        <v>313</v>
      </c>
      <c r="C52" s="233"/>
      <c r="D52" s="233"/>
      <c r="E52" s="233"/>
      <c r="F52" s="233"/>
      <c r="G52" s="233"/>
      <c r="H52" s="233"/>
      <c r="I52" s="245"/>
      <c r="J52" s="234" t="s">
        <v>170</v>
      </c>
      <c r="K52" s="234"/>
      <c r="L52" s="234"/>
      <c r="M52" s="234"/>
      <c r="N52" s="234"/>
    </row>
    <row r="53" spans="1:19" ht="12.75" customHeight="1" x14ac:dyDescent="0.2">
      <c r="A53" s="232">
        <v>47</v>
      </c>
      <c r="B53" s="233" t="s">
        <v>140</v>
      </c>
      <c r="C53" s="233"/>
      <c r="D53" s="233"/>
      <c r="E53" s="233"/>
      <c r="F53" s="233"/>
      <c r="G53" s="233"/>
      <c r="H53" s="233"/>
      <c r="I53" s="245"/>
      <c r="J53" s="252" t="s">
        <v>320</v>
      </c>
      <c r="K53" s="252"/>
      <c r="L53" s="252"/>
      <c r="M53" s="252"/>
      <c r="N53" s="252"/>
    </row>
    <row r="54" spans="1:19" ht="12.75" customHeight="1" x14ac:dyDescent="0.2">
      <c r="A54" s="232">
        <v>48</v>
      </c>
      <c r="B54" s="233" t="s">
        <v>311</v>
      </c>
      <c r="C54" s="233"/>
      <c r="D54" s="233"/>
      <c r="E54" s="233"/>
      <c r="F54" s="233"/>
      <c r="G54" s="233"/>
      <c r="H54" s="233"/>
      <c r="I54" s="245"/>
      <c r="J54" s="253" t="s">
        <v>175</v>
      </c>
      <c r="K54" s="253"/>
      <c r="L54" s="253"/>
      <c r="M54" s="253"/>
      <c r="N54" s="253"/>
    </row>
    <row r="55" spans="1:19" ht="28.5" customHeight="1" x14ac:dyDescent="0.2">
      <c r="A55" s="232">
        <v>49</v>
      </c>
      <c r="B55" s="233" t="s">
        <v>313</v>
      </c>
      <c r="C55" s="233"/>
      <c r="D55" s="233"/>
      <c r="E55" s="233"/>
      <c r="F55" s="233"/>
      <c r="G55" s="233"/>
      <c r="H55" s="233"/>
      <c r="I55" s="245"/>
      <c r="J55" s="254" t="s">
        <v>321</v>
      </c>
      <c r="K55" s="255"/>
      <c r="L55" s="255"/>
      <c r="M55" s="255"/>
      <c r="N55" s="256"/>
    </row>
    <row r="56" spans="1:19" ht="12.75" customHeight="1" x14ac:dyDescent="0.2">
      <c r="A56" s="257" t="s">
        <v>322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</row>
    <row r="57" spans="1:19" x14ac:dyDescent="0.2">
      <c r="A57" s="232">
        <v>50</v>
      </c>
      <c r="B57" s="233" t="s">
        <v>323</v>
      </c>
      <c r="C57" s="233"/>
      <c r="D57" s="233"/>
      <c r="E57" s="233"/>
      <c r="F57" s="233"/>
      <c r="G57" s="233"/>
      <c r="H57" s="233"/>
      <c r="I57" s="232" t="s">
        <v>27</v>
      </c>
      <c r="J57" s="234">
        <v>0</v>
      </c>
      <c r="K57" s="234"/>
      <c r="L57" s="234"/>
      <c r="M57" s="234"/>
      <c r="N57" s="234"/>
    </row>
    <row r="58" spans="1:19" ht="12.75" customHeight="1" x14ac:dyDescent="0.2">
      <c r="A58" s="232">
        <v>51</v>
      </c>
      <c r="B58" s="233" t="s">
        <v>324</v>
      </c>
      <c r="C58" s="233"/>
      <c r="D58" s="233"/>
      <c r="E58" s="233"/>
      <c r="F58" s="233"/>
      <c r="G58" s="233"/>
      <c r="H58" s="233"/>
      <c r="I58" s="232" t="s">
        <v>27</v>
      </c>
      <c r="J58" s="234">
        <v>0</v>
      </c>
      <c r="K58" s="234"/>
      <c r="L58" s="234"/>
      <c r="M58" s="234"/>
      <c r="N58" s="234"/>
    </row>
    <row r="59" spans="1:19" ht="12.75" customHeight="1" x14ac:dyDescent="0.2">
      <c r="A59" s="232">
        <v>52</v>
      </c>
      <c r="B59" s="233" t="s">
        <v>325</v>
      </c>
      <c r="C59" s="233"/>
      <c r="D59" s="233"/>
      <c r="E59" s="233"/>
      <c r="F59" s="233"/>
      <c r="G59" s="233"/>
      <c r="H59" s="233"/>
      <c r="I59" s="232" t="s">
        <v>27</v>
      </c>
      <c r="J59" s="234">
        <v>0</v>
      </c>
      <c r="K59" s="234"/>
      <c r="L59" s="234"/>
      <c r="M59" s="234"/>
      <c r="N59" s="234"/>
    </row>
    <row r="60" spans="1:19" ht="12.75" customHeight="1" x14ac:dyDescent="0.2">
      <c r="A60" s="232">
        <v>53</v>
      </c>
      <c r="B60" s="233" t="s">
        <v>326</v>
      </c>
      <c r="C60" s="233"/>
      <c r="D60" s="233"/>
      <c r="E60" s="233"/>
      <c r="F60" s="233"/>
      <c r="G60" s="233"/>
      <c r="H60" s="233"/>
      <c r="I60" s="232" t="s">
        <v>144</v>
      </c>
      <c r="J60" s="234">
        <v>0</v>
      </c>
      <c r="K60" s="234"/>
      <c r="L60" s="234"/>
      <c r="M60" s="234"/>
      <c r="N60" s="234"/>
    </row>
    <row r="61" spans="1:19" ht="12.75" customHeight="1" x14ac:dyDescent="0.2">
      <c r="A61" s="258" t="s">
        <v>327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</row>
    <row r="62" spans="1:19" ht="12.75" customHeight="1" x14ac:dyDescent="0.2">
      <c r="A62" s="232">
        <v>54</v>
      </c>
      <c r="B62" s="233" t="s">
        <v>328</v>
      </c>
      <c r="C62" s="233"/>
      <c r="D62" s="233"/>
      <c r="E62" s="233"/>
      <c r="F62" s="233"/>
      <c r="G62" s="233"/>
      <c r="H62" s="233"/>
      <c r="I62" s="232" t="s">
        <v>27</v>
      </c>
      <c r="J62" s="234">
        <v>2</v>
      </c>
      <c r="K62" s="234"/>
      <c r="L62" s="234"/>
      <c r="M62" s="234"/>
      <c r="N62" s="234"/>
    </row>
    <row r="63" spans="1:19" ht="12.75" customHeight="1" x14ac:dyDescent="0.2">
      <c r="A63" s="232">
        <v>55</v>
      </c>
      <c r="B63" s="233" t="s">
        <v>329</v>
      </c>
      <c r="C63" s="233"/>
      <c r="D63" s="233"/>
      <c r="E63" s="233"/>
      <c r="F63" s="233"/>
      <c r="G63" s="233"/>
      <c r="H63" s="233"/>
      <c r="I63" s="232" t="s">
        <v>27</v>
      </c>
      <c r="J63" s="234">
        <v>3</v>
      </c>
      <c r="K63" s="234"/>
      <c r="L63" s="234"/>
      <c r="M63" s="234"/>
      <c r="N63" s="234"/>
    </row>
    <row r="64" spans="1:19" ht="12.75" customHeight="1" x14ac:dyDescent="0.2">
      <c r="A64" s="232">
        <v>56</v>
      </c>
      <c r="B64" s="235" t="s">
        <v>330</v>
      </c>
      <c r="C64" s="236"/>
      <c r="D64" s="236"/>
      <c r="E64" s="236"/>
      <c r="F64" s="236"/>
      <c r="G64" s="236"/>
      <c r="H64" s="237"/>
      <c r="I64" s="232" t="s">
        <v>144</v>
      </c>
      <c r="J64" s="259">
        <v>0</v>
      </c>
      <c r="K64" s="259"/>
      <c r="L64" s="259"/>
      <c r="M64" s="259"/>
      <c r="N64" s="259"/>
    </row>
    <row r="65" spans="1:256" s="264" customFormat="1" ht="12.75" customHeight="1" x14ac:dyDescent="0.2">
      <c r="A65" s="260" t="s">
        <v>331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2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  <c r="DU65" s="263"/>
      <c r="DV65" s="263"/>
      <c r="DW65" s="263"/>
      <c r="DX65" s="263"/>
      <c r="DY65" s="263"/>
      <c r="DZ65" s="263"/>
      <c r="EA65" s="263"/>
      <c r="EB65" s="263"/>
      <c r="EC65" s="263"/>
      <c r="ED65" s="263"/>
      <c r="EE65" s="263"/>
      <c r="EF65" s="263"/>
      <c r="EG65" s="263"/>
      <c r="EH65" s="263"/>
      <c r="EI65" s="263"/>
      <c r="EJ65" s="263"/>
      <c r="EK65" s="263"/>
      <c r="EL65" s="263"/>
      <c r="EM65" s="263"/>
      <c r="EN65" s="263"/>
      <c r="EO65" s="263"/>
      <c r="EP65" s="263"/>
      <c r="EQ65" s="263"/>
      <c r="ER65" s="263"/>
      <c r="ES65" s="263"/>
      <c r="ET65" s="263"/>
      <c r="EU65" s="263"/>
      <c r="EV65" s="263"/>
      <c r="EW65" s="263"/>
      <c r="EX65" s="263"/>
      <c r="EY65" s="263"/>
      <c r="EZ65" s="263"/>
      <c r="FA65" s="263"/>
      <c r="FB65" s="263"/>
      <c r="FC65" s="263"/>
      <c r="FD65" s="263"/>
      <c r="FE65" s="263"/>
      <c r="FF65" s="263"/>
      <c r="FG65" s="263"/>
      <c r="FH65" s="263"/>
      <c r="FI65" s="263"/>
      <c r="FJ65" s="263"/>
      <c r="FK65" s="263"/>
      <c r="FL65" s="263"/>
      <c r="FM65" s="263"/>
      <c r="FN65" s="263"/>
      <c r="FO65" s="263"/>
      <c r="FP65" s="263"/>
      <c r="FQ65" s="263"/>
      <c r="FR65" s="263"/>
      <c r="FS65" s="263"/>
      <c r="FT65" s="263"/>
      <c r="FU65" s="263"/>
      <c r="FV65" s="263"/>
      <c r="FW65" s="263"/>
      <c r="FX65" s="263"/>
      <c r="FY65" s="263"/>
      <c r="FZ65" s="263"/>
      <c r="GA65" s="263"/>
      <c r="GB65" s="263"/>
      <c r="GC65" s="263"/>
      <c r="GD65" s="263"/>
      <c r="GE65" s="263"/>
      <c r="GF65" s="263"/>
      <c r="GG65" s="263"/>
      <c r="GH65" s="263"/>
      <c r="GI65" s="263"/>
      <c r="GJ65" s="263"/>
      <c r="GK65" s="263"/>
      <c r="GL65" s="263"/>
      <c r="GM65" s="263"/>
      <c r="GN65" s="263"/>
      <c r="GO65" s="263"/>
      <c r="GP65" s="263"/>
      <c r="GQ65" s="263"/>
      <c r="GR65" s="263"/>
      <c r="GS65" s="263"/>
      <c r="GT65" s="263"/>
      <c r="GU65" s="263"/>
      <c r="GV65" s="263"/>
      <c r="GW65" s="263"/>
      <c r="GX65" s="263"/>
      <c r="GY65" s="263"/>
      <c r="GZ65" s="263"/>
      <c r="HA65" s="263"/>
      <c r="HB65" s="263"/>
      <c r="HC65" s="263"/>
      <c r="HD65" s="263"/>
      <c r="HE65" s="263"/>
      <c r="HF65" s="263"/>
      <c r="HG65" s="263"/>
      <c r="HH65" s="263"/>
      <c r="HI65" s="263"/>
      <c r="HJ65" s="263"/>
      <c r="HK65" s="263"/>
      <c r="HL65" s="263"/>
      <c r="HM65" s="263"/>
      <c r="HN65" s="263"/>
      <c r="HO65" s="263"/>
      <c r="HP65" s="263"/>
      <c r="HQ65" s="263"/>
      <c r="HR65" s="263"/>
      <c r="HS65" s="263"/>
      <c r="HT65" s="263"/>
      <c r="HU65" s="263"/>
      <c r="HV65" s="263"/>
      <c r="HW65" s="263"/>
      <c r="HX65" s="263"/>
      <c r="HY65" s="263"/>
      <c r="HZ65" s="263"/>
      <c r="IA65" s="263"/>
      <c r="IB65" s="263"/>
      <c r="IC65" s="263"/>
      <c r="ID65" s="263"/>
      <c r="IE65" s="263"/>
      <c r="IF65" s="263"/>
      <c r="IG65" s="263"/>
      <c r="IH65" s="263"/>
      <c r="II65" s="263"/>
      <c r="IJ65" s="263"/>
      <c r="IK65" s="263"/>
      <c r="IL65" s="263"/>
      <c r="IM65" s="263"/>
      <c r="IN65" s="263"/>
      <c r="IO65" s="263"/>
      <c r="IP65" s="263"/>
      <c r="IQ65" s="263"/>
      <c r="IR65" s="263"/>
      <c r="IS65" s="263"/>
      <c r="IT65" s="263"/>
      <c r="IU65" s="263"/>
      <c r="IV65" s="263"/>
    </row>
    <row r="66" spans="1:256" s="272" customFormat="1" ht="12.75" customHeight="1" x14ac:dyDescent="0.2">
      <c r="A66" s="265">
        <v>57</v>
      </c>
      <c r="B66" s="266" t="s">
        <v>332</v>
      </c>
      <c r="C66" s="267"/>
      <c r="D66" s="267"/>
      <c r="E66" s="267"/>
      <c r="F66" s="267"/>
      <c r="G66" s="267"/>
      <c r="H66" s="268"/>
      <c r="I66" s="265" t="s">
        <v>333</v>
      </c>
      <c r="J66" s="269">
        <v>1</v>
      </c>
      <c r="K66" s="270"/>
      <c r="L66" s="270"/>
      <c r="M66" s="270"/>
      <c r="N66" s="271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  <c r="FX66" s="219"/>
      <c r="FY66" s="219"/>
      <c r="FZ66" s="219"/>
      <c r="GA66" s="219"/>
      <c r="GB66" s="219"/>
      <c r="GC66" s="219"/>
      <c r="GD66" s="219"/>
      <c r="GE66" s="219"/>
      <c r="GF66" s="219"/>
      <c r="GG66" s="219"/>
      <c r="GH66" s="219"/>
      <c r="GI66" s="219"/>
      <c r="GJ66" s="219"/>
      <c r="GK66" s="219"/>
      <c r="GL66" s="219"/>
      <c r="GM66" s="219"/>
      <c r="GN66" s="219"/>
      <c r="GO66" s="219"/>
      <c r="GP66" s="219"/>
      <c r="GQ66" s="219"/>
      <c r="GR66" s="219"/>
      <c r="GS66" s="219"/>
      <c r="GT66" s="219"/>
      <c r="GU66" s="219"/>
      <c r="GV66" s="219"/>
      <c r="GW66" s="219"/>
      <c r="GX66" s="219"/>
      <c r="GY66" s="219"/>
      <c r="GZ66" s="219"/>
      <c r="HA66" s="219"/>
      <c r="HB66" s="219"/>
      <c r="HC66" s="219"/>
      <c r="HD66" s="219"/>
      <c r="HE66" s="219"/>
      <c r="HF66" s="219"/>
      <c r="HG66" s="219"/>
      <c r="HH66" s="219"/>
      <c r="HI66" s="219"/>
      <c r="HJ66" s="219"/>
      <c r="HK66" s="219"/>
      <c r="HL66" s="219"/>
      <c r="HM66" s="219"/>
      <c r="HN66" s="219"/>
      <c r="HO66" s="219"/>
      <c r="HP66" s="219"/>
      <c r="HQ66" s="219"/>
      <c r="HR66" s="219"/>
      <c r="HS66" s="219"/>
      <c r="HT66" s="219"/>
      <c r="HU66" s="219"/>
      <c r="HV66" s="219"/>
      <c r="HW66" s="219"/>
      <c r="HX66" s="219"/>
      <c r="HY66" s="219"/>
      <c r="HZ66" s="219"/>
      <c r="IA66" s="219"/>
      <c r="IB66" s="219"/>
      <c r="IC66" s="219"/>
      <c r="ID66" s="219"/>
      <c r="IE66" s="219"/>
      <c r="IF66" s="219"/>
      <c r="IG66" s="219"/>
      <c r="IH66" s="219"/>
      <c r="II66" s="219"/>
      <c r="IJ66" s="219"/>
      <c r="IK66" s="219"/>
      <c r="IL66" s="219"/>
      <c r="IM66" s="219"/>
      <c r="IN66" s="219"/>
      <c r="IO66" s="219"/>
      <c r="IP66" s="219"/>
      <c r="IQ66" s="219"/>
      <c r="IR66" s="219"/>
      <c r="IS66" s="219"/>
      <c r="IT66" s="219"/>
      <c r="IU66" s="219"/>
      <c r="IV66" s="219"/>
    </row>
    <row r="67" spans="1:256" s="272" customFormat="1" ht="12.75" customHeight="1" x14ac:dyDescent="0.2">
      <c r="A67" s="265">
        <v>58</v>
      </c>
      <c r="B67" s="266" t="s">
        <v>334</v>
      </c>
      <c r="C67" s="267"/>
      <c r="D67" s="267"/>
      <c r="E67" s="267"/>
      <c r="F67" s="267"/>
      <c r="G67" s="267"/>
      <c r="H67" s="268"/>
      <c r="I67" s="265" t="s">
        <v>144</v>
      </c>
      <c r="J67" s="273">
        <v>4941.7</v>
      </c>
      <c r="K67" s="274"/>
      <c r="L67" s="274"/>
      <c r="M67" s="274"/>
      <c r="N67" s="275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  <c r="FG67" s="219"/>
      <c r="FH67" s="219"/>
      <c r="FI67" s="219"/>
      <c r="FJ67" s="219"/>
      <c r="FK67" s="219"/>
      <c r="FL67" s="219"/>
      <c r="FM67" s="219"/>
      <c r="FN67" s="219"/>
      <c r="FO67" s="219"/>
      <c r="FP67" s="219"/>
      <c r="FQ67" s="219"/>
      <c r="FR67" s="219"/>
      <c r="FS67" s="219"/>
      <c r="FT67" s="219"/>
      <c r="FU67" s="219"/>
      <c r="FV67" s="219"/>
      <c r="FW67" s="219"/>
      <c r="FX67" s="219"/>
      <c r="FY67" s="219"/>
      <c r="FZ67" s="219"/>
      <c r="GA67" s="219"/>
      <c r="GB67" s="219"/>
      <c r="GC67" s="219"/>
      <c r="GD67" s="219"/>
      <c r="GE67" s="219"/>
      <c r="GF67" s="219"/>
      <c r="GG67" s="219"/>
      <c r="GH67" s="219"/>
      <c r="GI67" s="219"/>
      <c r="GJ67" s="219"/>
      <c r="GK67" s="219"/>
      <c r="GL67" s="219"/>
      <c r="GM67" s="219"/>
      <c r="GN67" s="219"/>
      <c r="GO67" s="219"/>
      <c r="GP67" s="219"/>
      <c r="GQ67" s="219"/>
      <c r="GR67" s="219"/>
      <c r="GS67" s="219"/>
      <c r="GT67" s="219"/>
      <c r="GU67" s="219"/>
      <c r="GV67" s="219"/>
      <c r="GW67" s="219"/>
      <c r="GX67" s="219"/>
      <c r="GY67" s="219"/>
      <c r="GZ67" s="219"/>
      <c r="HA67" s="219"/>
      <c r="HB67" s="219"/>
      <c r="HC67" s="219"/>
      <c r="HD67" s="219"/>
      <c r="HE67" s="219"/>
      <c r="HF67" s="219"/>
      <c r="HG67" s="219"/>
      <c r="HH67" s="219"/>
      <c r="HI67" s="219"/>
      <c r="HJ67" s="219"/>
      <c r="HK67" s="219"/>
      <c r="HL67" s="219"/>
      <c r="HM67" s="219"/>
      <c r="HN67" s="219"/>
      <c r="HO67" s="219"/>
      <c r="HP67" s="219"/>
      <c r="HQ67" s="219"/>
      <c r="HR67" s="219"/>
      <c r="HS67" s="219"/>
      <c r="HT67" s="219"/>
      <c r="HU67" s="219"/>
      <c r="HV67" s="219"/>
      <c r="HW67" s="219"/>
      <c r="HX67" s="219"/>
      <c r="HY67" s="219"/>
      <c r="HZ67" s="219"/>
      <c r="IA67" s="219"/>
      <c r="IB67" s="219"/>
      <c r="IC67" s="219"/>
      <c r="ID67" s="219"/>
      <c r="IE67" s="219"/>
      <c r="IF67" s="219"/>
      <c r="IG67" s="219"/>
      <c r="IH67" s="219"/>
      <c r="II67" s="219"/>
      <c r="IJ67" s="219"/>
      <c r="IK67" s="219"/>
      <c r="IL67" s="219"/>
      <c r="IM67" s="219"/>
      <c r="IN67" s="219"/>
      <c r="IO67" s="219"/>
      <c r="IP67" s="219"/>
      <c r="IQ67" s="219"/>
      <c r="IR67" s="219"/>
      <c r="IS67" s="219"/>
      <c r="IT67" s="219"/>
      <c r="IU67" s="219"/>
      <c r="IV67" s="219"/>
    </row>
    <row r="68" spans="1:256" s="272" customFormat="1" ht="12.75" customHeight="1" x14ac:dyDescent="0.2">
      <c r="A68" s="265">
        <v>59</v>
      </c>
      <c r="B68" s="266" t="s">
        <v>335</v>
      </c>
      <c r="C68" s="267"/>
      <c r="D68" s="267"/>
      <c r="E68" s="267"/>
      <c r="F68" s="267"/>
      <c r="G68" s="267"/>
      <c r="H68" s="268"/>
      <c r="I68" s="265" t="s">
        <v>333</v>
      </c>
      <c r="J68" s="269">
        <v>0</v>
      </c>
      <c r="K68" s="270"/>
      <c r="L68" s="270"/>
      <c r="M68" s="270"/>
      <c r="N68" s="271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  <c r="FH68" s="219"/>
      <c r="FI68" s="219"/>
      <c r="FJ68" s="219"/>
      <c r="FK68" s="219"/>
      <c r="FL68" s="219"/>
      <c r="FM68" s="219"/>
      <c r="FN68" s="219"/>
      <c r="FO68" s="219"/>
      <c r="FP68" s="219"/>
      <c r="FQ68" s="219"/>
      <c r="FR68" s="219"/>
      <c r="FS68" s="219"/>
      <c r="FT68" s="219"/>
      <c r="FU68" s="219"/>
      <c r="FV68" s="219"/>
      <c r="FW68" s="219"/>
      <c r="FX68" s="219"/>
      <c r="FY68" s="219"/>
      <c r="FZ68" s="219"/>
      <c r="GA68" s="219"/>
      <c r="GB68" s="219"/>
      <c r="GC68" s="219"/>
      <c r="GD68" s="219"/>
      <c r="GE68" s="219"/>
      <c r="GF68" s="219"/>
      <c r="GG68" s="219"/>
      <c r="GH68" s="219"/>
      <c r="GI68" s="219"/>
      <c r="GJ68" s="219"/>
      <c r="GK68" s="219"/>
      <c r="GL68" s="219"/>
      <c r="GM68" s="219"/>
      <c r="GN68" s="219"/>
      <c r="GO68" s="219"/>
      <c r="GP68" s="219"/>
      <c r="GQ68" s="219"/>
      <c r="GR68" s="219"/>
      <c r="GS68" s="219"/>
      <c r="GT68" s="219"/>
      <c r="GU68" s="219"/>
      <c r="GV68" s="219"/>
      <c r="GW68" s="219"/>
      <c r="GX68" s="219"/>
      <c r="GY68" s="219"/>
      <c r="GZ68" s="219"/>
      <c r="HA68" s="219"/>
      <c r="HB68" s="219"/>
      <c r="HC68" s="219"/>
      <c r="HD68" s="219"/>
      <c r="HE68" s="219"/>
      <c r="HF68" s="219"/>
      <c r="HG68" s="219"/>
      <c r="HH68" s="219"/>
      <c r="HI68" s="219"/>
      <c r="HJ68" s="219"/>
      <c r="HK68" s="219"/>
      <c r="HL68" s="219"/>
      <c r="HM68" s="219"/>
      <c r="HN68" s="219"/>
      <c r="HO68" s="219"/>
      <c r="HP68" s="219"/>
      <c r="HQ68" s="219"/>
      <c r="HR68" s="219"/>
      <c r="HS68" s="219"/>
      <c r="HT68" s="219"/>
      <c r="HU68" s="219"/>
      <c r="HV68" s="219"/>
      <c r="HW68" s="219"/>
      <c r="HX68" s="219"/>
      <c r="HY68" s="219"/>
      <c r="HZ68" s="219"/>
      <c r="IA68" s="219"/>
      <c r="IB68" s="219"/>
      <c r="IC68" s="219"/>
      <c r="ID68" s="219"/>
      <c r="IE68" s="219"/>
      <c r="IF68" s="219"/>
      <c r="IG68" s="219"/>
      <c r="IH68" s="219"/>
      <c r="II68" s="219"/>
      <c r="IJ68" s="219"/>
      <c r="IK68" s="219"/>
      <c r="IL68" s="219"/>
      <c r="IM68" s="219"/>
      <c r="IN68" s="219"/>
      <c r="IO68" s="219"/>
      <c r="IP68" s="219"/>
      <c r="IQ68" s="219"/>
      <c r="IR68" s="219"/>
      <c r="IS68" s="219"/>
      <c r="IT68" s="219"/>
      <c r="IU68" s="219"/>
      <c r="IV68" s="219"/>
    </row>
    <row r="69" spans="1:256" s="272" customFormat="1" ht="12.75" customHeight="1" x14ac:dyDescent="0.2">
      <c r="A69" s="260" t="s">
        <v>336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2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  <c r="EG69" s="276"/>
      <c r="EH69" s="276"/>
      <c r="EI69" s="276"/>
      <c r="EJ69" s="276"/>
      <c r="EK69" s="276"/>
      <c r="EL69" s="276"/>
      <c r="EM69" s="276"/>
      <c r="EN69" s="276"/>
      <c r="EO69" s="276"/>
      <c r="EP69" s="276"/>
      <c r="EQ69" s="276"/>
      <c r="ER69" s="276"/>
      <c r="ES69" s="276"/>
      <c r="ET69" s="276"/>
      <c r="EU69" s="276"/>
      <c r="EV69" s="276"/>
      <c r="EW69" s="276"/>
      <c r="EX69" s="276"/>
      <c r="EY69" s="276"/>
      <c r="EZ69" s="276"/>
      <c r="FA69" s="276"/>
      <c r="FB69" s="276"/>
      <c r="FC69" s="276"/>
      <c r="FD69" s="276"/>
      <c r="FE69" s="276"/>
      <c r="FF69" s="276"/>
      <c r="FG69" s="276"/>
      <c r="FH69" s="276"/>
      <c r="FI69" s="276"/>
      <c r="FJ69" s="276"/>
      <c r="FK69" s="276"/>
      <c r="FL69" s="276"/>
      <c r="FM69" s="276"/>
      <c r="FN69" s="276"/>
      <c r="FO69" s="276"/>
      <c r="FP69" s="276"/>
      <c r="FQ69" s="276"/>
      <c r="FR69" s="276"/>
      <c r="FS69" s="276"/>
      <c r="FT69" s="276"/>
      <c r="FU69" s="276"/>
      <c r="FV69" s="276"/>
      <c r="FW69" s="276"/>
      <c r="FX69" s="276"/>
      <c r="FY69" s="276"/>
      <c r="FZ69" s="276"/>
      <c r="GA69" s="276"/>
      <c r="GB69" s="276"/>
      <c r="GC69" s="276"/>
      <c r="GD69" s="276"/>
      <c r="GE69" s="276"/>
      <c r="GF69" s="276"/>
      <c r="GG69" s="276"/>
      <c r="GH69" s="276"/>
      <c r="GI69" s="276"/>
      <c r="GJ69" s="276"/>
      <c r="GK69" s="276"/>
      <c r="GL69" s="276"/>
      <c r="GM69" s="276"/>
      <c r="GN69" s="276"/>
      <c r="GO69" s="276"/>
      <c r="GP69" s="276"/>
      <c r="GQ69" s="276"/>
      <c r="GR69" s="276"/>
      <c r="GS69" s="276"/>
      <c r="GT69" s="276"/>
      <c r="GU69" s="276"/>
      <c r="GV69" s="276"/>
      <c r="GW69" s="276"/>
      <c r="GX69" s="276"/>
      <c r="GY69" s="276"/>
      <c r="GZ69" s="276"/>
      <c r="HA69" s="276"/>
      <c r="HB69" s="276"/>
      <c r="HC69" s="276"/>
      <c r="HD69" s="276"/>
      <c r="HE69" s="276"/>
      <c r="HF69" s="276"/>
      <c r="HG69" s="276"/>
      <c r="HH69" s="276"/>
      <c r="HI69" s="276"/>
      <c r="HJ69" s="276"/>
      <c r="HK69" s="276"/>
      <c r="HL69" s="276"/>
      <c r="HM69" s="276"/>
      <c r="HN69" s="276"/>
      <c r="HO69" s="276"/>
      <c r="HP69" s="276"/>
      <c r="HQ69" s="276"/>
      <c r="HR69" s="276"/>
      <c r="HS69" s="276"/>
      <c r="HT69" s="276"/>
      <c r="HU69" s="276"/>
      <c r="HV69" s="276"/>
      <c r="HW69" s="276"/>
      <c r="HX69" s="276"/>
      <c r="HY69" s="276"/>
      <c r="HZ69" s="276"/>
      <c r="IA69" s="276"/>
      <c r="IB69" s="276"/>
      <c r="IC69" s="276"/>
      <c r="ID69" s="276"/>
      <c r="IE69" s="276"/>
      <c r="IF69" s="276"/>
      <c r="IG69" s="276"/>
      <c r="IH69" s="276"/>
      <c r="II69" s="276"/>
      <c r="IJ69" s="276"/>
      <c r="IK69" s="276"/>
      <c r="IL69" s="276"/>
      <c r="IM69" s="276"/>
      <c r="IN69" s="276"/>
      <c r="IO69" s="276"/>
      <c r="IP69" s="276"/>
      <c r="IQ69" s="276"/>
      <c r="IR69" s="276"/>
      <c r="IS69" s="276"/>
      <c r="IT69" s="276"/>
      <c r="IU69" s="276"/>
      <c r="IV69" s="276"/>
    </row>
    <row r="70" spans="1:256" ht="12.75" customHeight="1" x14ac:dyDescent="0.2">
      <c r="A70" s="232">
        <v>60</v>
      </c>
      <c r="B70" s="235" t="s">
        <v>337</v>
      </c>
      <c r="C70" s="236"/>
      <c r="D70" s="236"/>
      <c r="E70" s="236"/>
      <c r="F70" s="236"/>
      <c r="G70" s="236"/>
      <c r="H70" s="237"/>
      <c r="I70" s="232" t="s">
        <v>144</v>
      </c>
      <c r="J70" s="277"/>
      <c r="K70" s="278"/>
      <c r="L70" s="278"/>
      <c r="M70" s="278"/>
      <c r="N70" s="279"/>
    </row>
    <row r="71" spans="1:256" ht="12.75" customHeight="1" x14ac:dyDescent="0.2">
      <c r="A71" s="232">
        <v>61</v>
      </c>
      <c r="B71" s="233" t="s">
        <v>295</v>
      </c>
      <c r="C71" s="233"/>
      <c r="D71" s="233"/>
      <c r="E71" s="233"/>
      <c r="F71" s="233"/>
      <c r="G71" s="233"/>
      <c r="H71" s="233"/>
      <c r="I71" s="232" t="s">
        <v>144</v>
      </c>
      <c r="J71" s="234"/>
      <c r="K71" s="234"/>
      <c r="L71" s="234"/>
      <c r="M71" s="234"/>
      <c r="N71" s="234"/>
    </row>
    <row r="72" spans="1:256" ht="12.75" customHeight="1" x14ac:dyDescent="0.2">
      <c r="A72" s="232">
        <v>62</v>
      </c>
      <c r="B72" s="233" t="s">
        <v>308</v>
      </c>
      <c r="C72" s="233"/>
      <c r="D72" s="233"/>
      <c r="E72" s="233"/>
      <c r="F72" s="233"/>
      <c r="G72" s="233"/>
      <c r="H72" s="233"/>
      <c r="I72" s="232" t="s">
        <v>144</v>
      </c>
      <c r="J72" s="234"/>
      <c r="K72" s="234"/>
      <c r="L72" s="234"/>
      <c r="M72" s="234"/>
      <c r="N72" s="234"/>
    </row>
    <row r="73" spans="1:256" ht="12.75" customHeight="1" x14ac:dyDescent="0.2">
      <c r="A73" s="232">
        <v>63</v>
      </c>
      <c r="B73" s="235" t="s">
        <v>338</v>
      </c>
      <c r="C73" s="236"/>
      <c r="D73" s="236"/>
      <c r="E73" s="236"/>
      <c r="F73" s="236"/>
      <c r="G73" s="236"/>
      <c r="H73" s="237"/>
      <c r="I73" s="232" t="s">
        <v>144</v>
      </c>
      <c r="J73" s="238"/>
      <c r="K73" s="238"/>
      <c r="L73" s="238"/>
      <c r="M73" s="238"/>
      <c r="N73" s="238"/>
    </row>
    <row r="74" spans="1:256" ht="12.75" customHeight="1" x14ac:dyDescent="0.2">
      <c r="A74" s="232">
        <v>64</v>
      </c>
      <c r="B74" s="233" t="s">
        <v>295</v>
      </c>
      <c r="C74" s="233"/>
      <c r="D74" s="233"/>
      <c r="E74" s="233"/>
      <c r="F74" s="233"/>
      <c r="G74" s="233"/>
      <c r="H74" s="233"/>
      <c r="I74" s="232" t="s">
        <v>144</v>
      </c>
      <c r="J74" s="238"/>
      <c r="K74" s="238"/>
      <c r="L74" s="238"/>
      <c r="M74" s="238"/>
      <c r="N74" s="238"/>
    </row>
    <row r="75" spans="1:256" ht="12.75" customHeight="1" x14ac:dyDescent="0.2">
      <c r="A75" s="232">
        <v>65</v>
      </c>
      <c r="B75" s="233" t="s">
        <v>308</v>
      </c>
      <c r="C75" s="233"/>
      <c r="D75" s="233"/>
      <c r="E75" s="233"/>
      <c r="F75" s="233"/>
      <c r="G75" s="233"/>
      <c r="H75" s="233"/>
      <c r="I75" s="232" t="s">
        <v>144</v>
      </c>
      <c r="J75" s="238"/>
      <c r="K75" s="238"/>
      <c r="L75" s="238"/>
      <c r="M75" s="238"/>
      <c r="N75" s="238"/>
    </row>
    <row r="76" spans="1:256" ht="12.75" customHeight="1" x14ac:dyDescent="0.2">
      <c r="A76" s="257" t="s">
        <v>339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</row>
    <row r="77" spans="1:256" ht="12.75" customHeight="1" x14ac:dyDescent="0.2">
      <c r="A77" s="232">
        <v>66</v>
      </c>
      <c r="B77" s="233" t="s">
        <v>179</v>
      </c>
      <c r="C77" s="233"/>
      <c r="D77" s="233"/>
      <c r="E77" s="233"/>
      <c r="F77" s="233"/>
      <c r="G77" s="233"/>
      <c r="H77" s="233"/>
      <c r="I77" s="245"/>
      <c r="J77" s="234" t="s">
        <v>340</v>
      </c>
      <c r="K77" s="234"/>
      <c r="L77" s="234"/>
      <c r="M77" s="234"/>
      <c r="N77" s="234"/>
    </row>
    <row r="78" spans="1:256" ht="12.75" customHeight="1" x14ac:dyDescent="0.2">
      <c r="A78" s="232">
        <v>67</v>
      </c>
      <c r="B78" s="233" t="s">
        <v>91</v>
      </c>
      <c r="C78" s="233"/>
      <c r="D78" s="233"/>
      <c r="E78" s="233"/>
      <c r="F78" s="233"/>
      <c r="G78" s="233"/>
      <c r="H78" s="233"/>
      <c r="I78" s="245"/>
      <c r="J78" s="234" t="s">
        <v>341</v>
      </c>
      <c r="K78" s="234"/>
      <c r="L78" s="234"/>
      <c r="M78" s="234"/>
      <c r="N78" s="234"/>
    </row>
    <row r="79" spans="1:256" ht="12.75" customHeight="1" x14ac:dyDescent="0.2">
      <c r="A79" s="232">
        <v>68</v>
      </c>
      <c r="B79" s="233" t="s">
        <v>342</v>
      </c>
      <c r="C79" s="233"/>
      <c r="D79" s="233"/>
      <c r="E79" s="233"/>
      <c r="F79" s="233"/>
      <c r="G79" s="233"/>
      <c r="H79" s="233"/>
      <c r="I79" s="245" t="s">
        <v>343</v>
      </c>
      <c r="J79" s="234">
        <v>182.07300000000001</v>
      </c>
      <c r="K79" s="234"/>
      <c r="L79" s="234"/>
      <c r="M79" s="234"/>
      <c r="N79" s="234"/>
    </row>
    <row r="80" spans="1:256" ht="12.75" customHeight="1" x14ac:dyDescent="0.2">
      <c r="A80" s="232">
        <v>69</v>
      </c>
      <c r="B80" s="233" t="s">
        <v>344</v>
      </c>
      <c r="C80" s="233"/>
      <c r="D80" s="233"/>
      <c r="E80" s="233"/>
      <c r="F80" s="233"/>
      <c r="G80" s="233"/>
      <c r="H80" s="233"/>
      <c r="I80" s="232" t="s">
        <v>144</v>
      </c>
      <c r="J80" s="234"/>
      <c r="K80" s="234"/>
      <c r="L80" s="234"/>
      <c r="M80" s="234"/>
      <c r="N80" s="234"/>
    </row>
    <row r="81" spans="1:14" ht="12.75" customHeight="1" x14ac:dyDescent="0.2">
      <c r="A81" s="232">
        <v>70</v>
      </c>
      <c r="B81" s="233" t="s">
        <v>345</v>
      </c>
      <c r="C81" s="233"/>
      <c r="D81" s="233"/>
      <c r="E81" s="233"/>
      <c r="F81" s="233"/>
      <c r="G81" s="233"/>
      <c r="H81" s="233"/>
      <c r="I81" s="232" t="s">
        <v>144</v>
      </c>
      <c r="J81" s="234"/>
      <c r="K81" s="234"/>
      <c r="L81" s="234"/>
      <c r="M81" s="234"/>
      <c r="N81" s="234"/>
    </row>
    <row r="82" spans="1:14" ht="12.75" customHeight="1" x14ac:dyDescent="0.2">
      <c r="A82" s="232">
        <v>71</v>
      </c>
      <c r="B82" s="233" t="s">
        <v>346</v>
      </c>
      <c r="C82" s="233"/>
      <c r="D82" s="233"/>
      <c r="E82" s="233"/>
      <c r="F82" s="233"/>
      <c r="G82" s="233"/>
      <c r="H82" s="233"/>
      <c r="I82" s="232" t="s">
        <v>144</v>
      </c>
      <c r="J82" s="234"/>
      <c r="K82" s="234"/>
      <c r="L82" s="234"/>
      <c r="M82" s="234"/>
      <c r="N82" s="234"/>
    </row>
    <row r="83" spans="1:14" ht="12.75" customHeight="1" x14ac:dyDescent="0.2">
      <c r="A83" s="232">
        <v>72</v>
      </c>
      <c r="B83" s="233" t="s">
        <v>347</v>
      </c>
      <c r="C83" s="233"/>
      <c r="D83" s="233"/>
      <c r="E83" s="233"/>
      <c r="F83" s="233"/>
      <c r="G83" s="233"/>
      <c r="H83" s="233"/>
      <c r="I83" s="232" t="s">
        <v>144</v>
      </c>
      <c r="J83" s="234"/>
      <c r="K83" s="234"/>
      <c r="L83" s="234"/>
      <c r="M83" s="234"/>
      <c r="N83" s="234"/>
    </row>
    <row r="84" spans="1:14" ht="12.75" customHeight="1" x14ac:dyDescent="0.2">
      <c r="A84" s="232">
        <v>73</v>
      </c>
      <c r="B84" s="233" t="s">
        <v>348</v>
      </c>
      <c r="C84" s="233"/>
      <c r="D84" s="233"/>
      <c r="E84" s="233"/>
      <c r="F84" s="233"/>
      <c r="G84" s="233"/>
      <c r="H84" s="233"/>
      <c r="I84" s="232" t="s">
        <v>144</v>
      </c>
      <c r="J84" s="234"/>
      <c r="K84" s="234"/>
      <c r="L84" s="234"/>
      <c r="M84" s="234"/>
      <c r="N84" s="234"/>
    </row>
    <row r="85" spans="1:14" ht="12.75" customHeight="1" x14ac:dyDescent="0.2">
      <c r="A85" s="232">
        <v>74</v>
      </c>
      <c r="B85" s="235" t="s">
        <v>349</v>
      </c>
      <c r="C85" s="236"/>
      <c r="D85" s="236"/>
      <c r="E85" s="236"/>
      <c r="F85" s="236"/>
      <c r="G85" s="236"/>
      <c r="H85" s="237"/>
      <c r="I85" s="232" t="s">
        <v>144</v>
      </c>
      <c r="J85" s="234"/>
      <c r="K85" s="234"/>
      <c r="L85" s="234"/>
      <c r="M85" s="234"/>
      <c r="N85" s="234"/>
    </row>
    <row r="86" spans="1:14" ht="12.75" customHeight="1" x14ac:dyDescent="0.2">
      <c r="A86" s="232">
        <v>75</v>
      </c>
      <c r="B86" s="235" t="s">
        <v>350</v>
      </c>
      <c r="C86" s="236"/>
      <c r="D86" s="236"/>
      <c r="E86" s="236"/>
      <c r="F86" s="236"/>
      <c r="G86" s="236"/>
      <c r="H86" s="237"/>
      <c r="I86" s="232" t="s">
        <v>144</v>
      </c>
      <c r="J86" s="234"/>
      <c r="K86" s="234"/>
      <c r="L86" s="234"/>
      <c r="M86" s="234"/>
      <c r="N86" s="234"/>
    </row>
    <row r="87" spans="1:14" ht="12.75" customHeight="1" x14ac:dyDescent="0.2">
      <c r="A87" s="257" t="s">
        <v>339</v>
      </c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</row>
    <row r="88" spans="1:14" ht="12.75" customHeight="1" x14ac:dyDescent="0.2">
      <c r="A88" s="232">
        <v>76</v>
      </c>
      <c r="B88" s="233" t="s">
        <v>179</v>
      </c>
      <c r="C88" s="233"/>
      <c r="D88" s="233"/>
      <c r="E88" s="233"/>
      <c r="F88" s="233"/>
      <c r="G88" s="233"/>
      <c r="H88" s="233"/>
      <c r="I88" s="245"/>
      <c r="J88" s="234" t="s">
        <v>97</v>
      </c>
      <c r="K88" s="234"/>
      <c r="L88" s="234"/>
      <c r="M88" s="234"/>
      <c r="N88" s="234"/>
    </row>
    <row r="89" spans="1:14" ht="12.75" customHeight="1" x14ac:dyDescent="0.2">
      <c r="A89" s="232">
        <v>77</v>
      </c>
      <c r="B89" s="233" t="s">
        <v>91</v>
      </c>
      <c r="C89" s="233"/>
      <c r="D89" s="233"/>
      <c r="E89" s="233"/>
      <c r="F89" s="233"/>
      <c r="G89" s="233"/>
      <c r="H89" s="233"/>
      <c r="I89" s="245"/>
      <c r="J89" s="234" t="s">
        <v>351</v>
      </c>
      <c r="K89" s="234"/>
      <c r="L89" s="234"/>
      <c r="M89" s="234"/>
      <c r="N89" s="234"/>
    </row>
    <row r="90" spans="1:14" ht="12.75" customHeight="1" x14ac:dyDescent="0.2">
      <c r="A90" s="232">
        <v>78</v>
      </c>
      <c r="B90" s="233" t="s">
        <v>342</v>
      </c>
      <c r="C90" s="233"/>
      <c r="D90" s="233"/>
      <c r="E90" s="233"/>
      <c r="F90" s="233"/>
      <c r="G90" s="233"/>
      <c r="H90" s="233"/>
      <c r="I90" s="245" t="s">
        <v>343</v>
      </c>
      <c r="J90" s="234">
        <v>2061</v>
      </c>
      <c r="K90" s="234"/>
      <c r="L90" s="234"/>
      <c r="M90" s="234"/>
      <c r="N90" s="234"/>
    </row>
    <row r="91" spans="1:14" ht="12.75" customHeight="1" x14ac:dyDescent="0.2">
      <c r="A91" s="232">
        <v>79</v>
      </c>
      <c r="B91" s="233" t="s">
        <v>352</v>
      </c>
      <c r="C91" s="233"/>
      <c r="D91" s="233"/>
      <c r="E91" s="233"/>
      <c r="F91" s="233"/>
      <c r="G91" s="233"/>
      <c r="H91" s="233"/>
      <c r="I91" s="232" t="s">
        <v>144</v>
      </c>
      <c r="J91" s="234">
        <v>3996.06</v>
      </c>
      <c r="K91" s="234"/>
      <c r="L91" s="234"/>
      <c r="M91" s="234"/>
      <c r="N91" s="234"/>
    </row>
    <row r="92" spans="1:14" ht="12.75" customHeight="1" x14ac:dyDescent="0.2">
      <c r="A92" s="232">
        <v>80</v>
      </c>
      <c r="B92" s="233" t="s">
        <v>353</v>
      </c>
      <c r="C92" s="233"/>
      <c r="D92" s="233"/>
      <c r="E92" s="233"/>
      <c r="F92" s="233"/>
      <c r="G92" s="233"/>
      <c r="H92" s="233"/>
      <c r="I92" s="232" t="s">
        <v>144</v>
      </c>
      <c r="J92" s="234">
        <v>3590.34</v>
      </c>
      <c r="K92" s="234"/>
      <c r="L92" s="234"/>
      <c r="M92" s="234"/>
      <c r="N92" s="234"/>
    </row>
    <row r="93" spans="1:14" ht="12.75" customHeight="1" x14ac:dyDescent="0.2">
      <c r="A93" s="232">
        <v>81</v>
      </c>
      <c r="B93" s="233" t="s">
        <v>354</v>
      </c>
      <c r="C93" s="233"/>
      <c r="D93" s="233"/>
      <c r="E93" s="233"/>
      <c r="F93" s="233"/>
      <c r="G93" s="233"/>
      <c r="H93" s="233"/>
      <c r="I93" s="232" t="s">
        <v>144</v>
      </c>
      <c r="J93" s="234">
        <v>405.72</v>
      </c>
      <c r="K93" s="234"/>
      <c r="L93" s="234"/>
      <c r="M93" s="234"/>
      <c r="N93" s="234"/>
    </row>
    <row r="94" spans="1:14" ht="12.75" customHeight="1" x14ac:dyDescent="0.2">
      <c r="A94" s="232">
        <v>82</v>
      </c>
      <c r="B94" s="233" t="s">
        <v>355</v>
      </c>
      <c r="C94" s="233"/>
      <c r="D94" s="233"/>
      <c r="E94" s="233"/>
      <c r="F94" s="233"/>
      <c r="G94" s="233"/>
      <c r="H94" s="233"/>
      <c r="I94" s="232" t="s">
        <v>144</v>
      </c>
      <c r="J94" s="234">
        <v>3594.57</v>
      </c>
      <c r="K94" s="234"/>
      <c r="L94" s="234"/>
      <c r="M94" s="234"/>
      <c r="N94" s="234"/>
    </row>
    <row r="95" spans="1:14" ht="12.75" customHeight="1" x14ac:dyDescent="0.2">
      <c r="A95" s="232">
        <v>83</v>
      </c>
      <c r="B95" s="233" t="s">
        <v>356</v>
      </c>
      <c r="C95" s="233"/>
      <c r="D95" s="233"/>
      <c r="E95" s="233"/>
      <c r="F95" s="233"/>
      <c r="G95" s="233"/>
      <c r="H95" s="233"/>
      <c r="I95" s="232" t="s">
        <v>144</v>
      </c>
      <c r="J95" s="234">
        <f>J94</f>
        <v>3594.57</v>
      </c>
      <c r="K95" s="234"/>
      <c r="L95" s="234"/>
      <c r="M95" s="234"/>
      <c r="N95" s="234"/>
    </row>
    <row r="96" spans="1:14" ht="12.75" customHeight="1" x14ac:dyDescent="0.2">
      <c r="A96" s="232">
        <v>84</v>
      </c>
      <c r="B96" s="235" t="s">
        <v>349</v>
      </c>
      <c r="C96" s="236"/>
      <c r="D96" s="236"/>
      <c r="E96" s="236"/>
      <c r="F96" s="236"/>
      <c r="G96" s="236"/>
      <c r="H96" s="237"/>
      <c r="I96" s="232" t="s">
        <v>144</v>
      </c>
      <c r="J96" s="234">
        <v>0</v>
      </c>
      <c r="K96" s="234"/>
      <c r="L96" s="234"/>
      <c r="M96" s="234"/>
      <c r="N96" s="234"/>
    </row>
    <row r="97" spans="1:14" ht="12.75" customHeight="1" x14ac:dyDescent="0.2">
      <c r="A97" s="232">
        <v>85</v>
      </c>
      <c r="B97" s="235" t="s">
        <v>350</v>
      </c>
      <c r="C97" s="236"/>
      <c r="D97" s="236"/>
      <c r="E97" s="236"/>
      <c r="F97" s="236"/>
      <c r="G97" s="236"/>
      <c r="H97" s="237"/>
      <c r="I97" s="232" t="s">
        <v>144</v>
      </c>
      <c r="J97" s="234">
        <v>0</v>
      </c>
      <c r="K97" s="234"/>
      <c r="L97" s="234"/>
      <c r="M97" s="234"/>
      <c r="N97" s="234"/>
    </row>
    <row r="98" spans="1:14" ht="12.75" customHeight="1" x14ac:dyDescent="0.2">
      <c r="A98" s="257" t="s">
        <v>339</v>
      </c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</row>
    <row r="99" spans="1:14" ht="12.75" customHeight="1" x14ac:dyDescent="0.2">
      <c r="A99" s="232">
        <v>86</v>
      </c>
      <c r="B99" s="233" t="s">
        <v>179</v>
      </c>
      <c r="C99" s="233"/>
      <c r="D99" s="233"/>
      <c r="E99" s="233"/>
      <c r="F99" s="233"/>
      <c r="G99" s="233"/>
      <c r="H99" s="233"/>
      <c r="I99" s="245"/>
      <c r="J99" s="234" t="s">
        <v>199</v>
      </c>
      <c r="K99" s="234"/>
      <c r="L99" s="234"/>
      <c r="M99" s="234"/>
      <c r="N99" s="234"/>
    </row>
    <row r="100" spans="1:14" ht="12.75" customHeight="1" x14ac:dyDescent="0.2">
      <c r="A100" s="232">
        <v>87</v>
      </c>
      <c r="B100" s="233" t="s">
        <v>91</v>
      </c>
      <c r="C100" s="233"/>
      <c r="D100" s="233"/>
      <c r="E100" s="233"/>
      <c r="F100" s="233"/>
      <c r="G100" s="233"/>
      <c r="H100" s="233"/>
      <c r="I100" s="245"/>
      <c r="J100" s="234" t="s">
        <v>351</v>
      </c>
      <c r="K100" s="234"/>
      <c r="L100" s="234"/>
      <c r="M100" s="234"/>
      <c r="N100" s="234"/>
    </row>
    <row r="101" spans="1:14" ht="12.75" customHeight="1" x14ac:dyDescent="0.2">
      <c r="A101" s="232">
        <v>88</v>
      </c>
      <c r="B101" s="233" t="s">
        <v>342</v>
      </c>
      <c r="C101" s="233"/>
      <c r="D101" s="233"/>
      <c r="E101" s="233"/>
      <c r="F101" s="233"/>
      <c r="G101" s="233"/>
      <c r="H101" s="233"/>
      <c r="I101" s="245" t="s">
        <v>343</v>
      </c>
      <c r="J101" s="234">
        <v>2061</v>
      </c>
      <c r="K101" s="234"/>
      <c r="L101" s="234"/>
      <c r="M101" s="234"/>
      <c r="N101" s="234"/>
    </row>
    <row r="102" spans="1:14" ht="12.75" customHeight="1" x14ac:dyDescent="0.2">
      <c r="A102" s="232">
        <v>89</v>
      </c>
      <c r="B102" s="233" t="s">
        <v>352</v>
      </c>
      <c r="C102" s="233"/>
      <c r="D102" s="233"/>
      <c r="E102" s="233"/>
      <c r="F102" s="233"/>
      <c r="G102" s="233"/>
      <c r="H102" s="233"/>
      <c r="I102" s="232" t="s">
        <v>144</v>
      </c>
      <c r="J102" s="234">
        <v>2822.09</v>
      </c>
      <c r="K102" s="234"/>
      <c r="L102" s="234"/>
      <c r="M102" s="234"/>
      <c r="N102" s="234"/>
    </row>
    <row r="103" spans="1:14" ht="12.75" customHeight="1" x14ac:dyDescent="0.2">
      <c r="A103" s="232">
        <v>90</v>
      </c>
      <c r="B103" s="233" t="s">
        <v>353</v>
      </c>
      <c r="C103" s="233"/>
      <c r="D103" s="233"/>
      <c r="E103" s="233"/>
      <c r="F103" s="233"/>
      <c r="G103" s="233"/>
      <c r="H103" s="233"/>
      <c r="I103" s="232" t="s">
        <v>144</v>
      </c>
      <c r="J103" s="234">
        <v>2540.27</v>
      </c>
      <c r="K103" s="234"/>
      <c r="L103" s="234"/>
      <c r="M103" s="234"/>
      <c r="N103" s="234"/>
    </row>
    <row r="104" spans="1:14" ht="12.75" customHeight="1" x14ac:dyDescent="0.2">
      <c r="A104" s="232">
        <v>91</v>
      </c>
      <c r="B104" s="233" t="s">
        <v>354</v>
      </c>
      <c r="C104" s="233"/>
      <c r="D104" s="233"/>
      <c r="E104" s="233"/>
      <c r="F104" s="233"/>
      <c r="G104" s="233"/>
      <c r="H104" s="233"/>
      <c r="I104" s="232" t="s">
        <v>144</v>
      </c>
      <c r="J104" s="234">
        <v>281.82</v>
      </c>
      <c r="K104" s="234"/>
      <c r="L104" s="234"/>
      <c r="M104" s="234"/>
      <c r="N104" s="234"/>
    </row>
    <row r="105" spans="1:14" ht="12.75" customHeight="1" x14ac:dyDescent="0.2">
      <c r="A105" s="232">
        <v>92</v>
      </c>
      <c r="B105" s="233" t="s">
        <v>355</v>
      </c>
      <c r="C105" s="233"/>
      <c r="D105" s="233"/>
      <c r="E105" s="233"/>
      <c r="F105" s="233"/>
      <c r="G105" s="233"/>
      <c r="H105" s="233"/>
      <c r="I105" s="232" t="s">
        <v>144</v>
      </c>
      <c r="J105" s="234">
        <v>7605.47</v>
      </c>
      <c r="K105" s="234"/>
      <c r="L105" s="234"/>
      <c r="M105" s="234"/>
      <c r="N105" s="234"/>
    </row>
    <row r="106" spans="1:14" ht="12.75" customHeight="1" x14ac:dyDescent="0.2">
      <c r="A106" s="232">
        <v>93</v>
      </c>
      <c r="B106" s="233" t="s">
        <v>356</v>
      </c>
      <c r="C106" s="233"/>
      <c r="D106" s="233"/>
      <c r="E106" s="233"/>
      <c r="F106" s="233"/>
      <c r="G106" s="233"/>
      <c r="H106" s="233"/>
      <c r="I106" s="232" t="s">
        <v>144</v>
      </c>
      <c r="J106" s="234">
        <f>J105</f>
        <v>7605.47</v>
      </c>
      <c r="K106" s="234"/>
      <c r="L106" s="234"/>
      <c r="M106" s="234"/>
      <c r="N106" s="234"/>
    </row>
    <row r="107" spans="1:14" ht="12.75" customHeight="1" x14ac:dyDescent="0.2">
      <c r="A107" s="232">
        <v>94</v>
      </c>
      <c r="B107" s="235" t="s">
        <v>349</v>
      </c>
      <c r="C107" s="236"/>
      <c r="D107" s="236"/>
      <c r="E107" s="236"/>
      <c r="F107" s="236"/>
      <c r="G107" s="236"/>
      <c r="H107" s="237"/>
      <c r="I107" s="232" t="s">
        <v>144</v>
      </c>
      <c r="J107" s="234">
        <v>0</v>
      </c>
      <c r="K107" s="234"/>
      <c r="L107" s="234"/>
      <c r="M107" s="234"/>
      <c r="N107" s="234"/>
    </row>
    <row r="108" spans="1:14" ht="12.75" customHeight="1" x14ac:dyDescent="0.2">
      <c r="A108" s="232">
        <v>95</v>
      </c>
      <c r="B108" s="235" t="s">
        <v>350</v>
      </c>
      <c r="C108" s="236"/>
      <c r="D108" s="236"/>
      <c r="E108" s="236"/>
      <c r="F108" s="236"/>
      <c r="G108" s="236"/>
      <c r="H108" s="237"/>
      <c r="I108" s="232" t="s">
        <v>144</v>
      </c>
      <c r="J108" s="234">
        <v>0</v>
      </c>
      <c r="K108" s="234"/>
      <c r="L108" s="234"/>
      <c r="M108" s="234"/>
      <c r="N108" s="234"/>
    </row>
    <row r="109" spans="1:14" ht="12.75" customHeight="1" x14ac:dyDescent="0.2">
      <c r="A109" s="280" t="s">
        <v>339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</row>
    <row r="110" spans="1:14" ht="36.75" customHeight="1" x14ac:dyDescent="0.2">
      <c r="A110" s="232">
        <v>96</v>
      </c>
      <c r="B110" s="233" t="s">
        <v>179</v>
      </c>
      <c r="C110" s="233"/>
      <c r="D110" s="233"/>
      <c r="E110" s="233"/>
      <c r="F110" s="233"/>
      <c r="G110" s="233"/>
      <c r="H110" s="233"/>
      <c r="I110" s="245"/>
      <c r="J110" s="281" t="s">
        <v>357</v>
      </c>
      <c r="K110" s="282"/>
      <c r="L110" s="282"/>
      <c r="M110" s="282"/>
      <c r="N110" s="283"/>
    </row>
    <row r="111" spans="1:14" ht="12.75" customHeight="1" x14ac:dyDescent="0.2">
      <c r="A111" s="232">
        <v>97</v>
      </c>
      <c r="B111" s="233" t="s">
        <v>91</v>
      </c>
      <c r="C111" s="233"/>
      <c r="D111" s="233"/>
      <c r="E111" s="233"/>
      <c r="F111" s="233"/>
      <c r="G111" s="233"/>
      <c r="H111" s="233"/>
      <c r="I111" s="245"/>
      <c r="J111" s="234"/>
      <c r="K111" s="234"/>
      <c r="L111" s="234"/>
      <c r="M111" s="234"/>
      <c r="N111" s="234"/>
    </row>
    <row r="112" spans="1:14" ht="12.75" customHeight="1" x14ac:dyDescent="0.2">
      <c r="A112" s="232">
        <v>98</v>
      </c>
      <c r="B112" s="233" t="s">
        <v>342</v>
      </c>
      <c r="C112" s="233"/>
      <c r="D112" s="233"/>
      <c r="E112" s="233"/>
      <c r="F112" s="233"/>
      <c r="G112" s="233"/>
      <c r="H112" s="233"/>
      <c r="I112" s="245" t="s">
        <v>343</v>
      </c>
      <c r="J112" s="234"/>
      <c r="K112" s="234"/>
      <c r="L112" s="234"/>
      <c r="M112" s="234"/>
      <c r="N112" s="234"/>
    </row>
    <row r="113" spans="1:14" ht="12.75" customHeight="1" x14ac:dyDescent="0.2">
      <c r="A113" s="232">
        <v>99</v>
      </c>
      <c r="B113" s="233" t="s">
        <v>344</v>
      </c>
      <c r="C113" s="233"/>
      <c r="D113" s="233"/>
      <c r="E113" s="233"/>
      <c r="F113" s="233"/>
      <c r="G113" s="233"/>
      <c r="H113" s="233"/>
      <c r="I113" s="232" t="s">
        <v>144</v>
      </c>
      <c r="J113" s="234"/>
      <c r="K113" s="234"/>
      <c r="L113" s="234"/>
      <c r="M113" s="234"/>
      <c r="N113" s="234"/>
    </row>
    <row r="114" spans="1:14" ht="12.75" customHeight="1" x14ac:dyDescent="0.2">
      <c r="A114" s="232">
        <v>100</v>
      </c>
      <c r="B114" s="233" t="s">
        <v>345</v>
      </c>
      <c r="C114" s="233"/>
      <c r="D114" s="233"/>
      <c r="E114" s="233"/>
      <c r="F114" s="233"/>
      <c r="G114" s="233"/>
      <c r="H114" s="233"/>
      <c r="I114" s="232" t="s">
        <v>144</v>
      </c>
      <c r="J114" s="234"/>
      <c r="K114" s="234"/>
      <c r="L114" s="234"/>
      <c r="M114" s="234"/>
      <c r="N114" s="234"/>
    </row>
    <row r="115" spans="1:14" ht="12.75" customHeight="1" x14ac:dyDescent="0.2">
      <c r="A115" s="232">
        <v>101</v>
      </c>
      <c r="B115" s="233" t="s">
        <v>346</v>
      </c>
      <c r="C115" s="233"/>
      <c r="D115" s="233"/>
      <c r="E115" s="233"/>
      <c r="F115" s="233"/>
      <c r="G115" s="233"/>
      <c r="H115" s="233"/>
      <c r="I115" s="232" t="s">
        <v>144</v>
      </c>
      <c r="J115" s="234"/>
      <c r="K115" s="234"/>
      <c r="L115" s="234"/>
      <c r="M115" s="234"/>
      <c r="N115" s="234"/>
    </row>
    <row r="116" spans="1:14" ht="12.75" customHeight="1" x14ac:dyDescent="0.2">
      <c r="A116" s="232">
        <v>102</v>
      </c>
      <c r="B116" s="233" t="s">
        <v>347</v>
      </c>
      <c r="C116" s="233"/>
      <c r="D116" s="233"/>
      <c r="E116" s="233"/>
      <c r="F116" s="233"/>
      <c r="G116" s="233"/>
      <c r="H116" s="233"/>
      <c r="I116" s="232" t="s">
        <v>144</v>
      </c>
      <c r="J116" s="234"/>
      <c r="K116" s="234"/>
      <c r="L116" s="234"/>
      <c r="M116" s="234"/>
      <c r="N116" s="234"/>
    </row>
    <row r="117" spans="1:14" ht="12.75" customHeight="1" x14ac:dyDescent="0.2">
      <c r="A117" s="232">
        <v>103</v>
      </c>
      <c r="B117" s="233" t="s">
        <v>348</v>
      </c>
      <c r="C117" s="233"/>
      <c r="D117" s="233"/>
      <c r="E117" s="233"/>
      <c r="F117" s="233"/>
      <c r="G117" s="233"/>
      <c r="H117" s="233"/>
      <c r="I117" s="232" t="s">
        <v>144</v>
      </c>
      <c r="J117" s="234"/>
      <c r="K117" s="234"/>
      <c r="L117" s="234"/>
      <c r="M117" s="234"/>
      <c r="N117" s="234"/>
    </row>
    <row r="118" spans="1:14" ht="12.75" customHeight="1" x14ac:dyDescent="0.2">
      <c r="A118" s="232">
        <v>104</v>
      </c>
      <c r="B118" s="235" t="s">
        <v>349</v>
      </c>
      <c r="C118" s="236"/>
      <c r="D118" s="236"/>
      <c r="E118" s="236"/>
      <c r="F118" s="236"/>
      <c r="G118" s="236"/>
      <c r="H118" s="237"/>
      <c r="I118" s="232" t="s">
        <v>144</v>
      </c>
      <c r="J118" s="234"/>
      <c r="K118" s="234"/>
      <c r="L118" s="234"/>
      <c r="M118" s="234"/>
      <c r="N118" s="234"/>
    </row>
    <row r="119" spans="1:14" ht="12.75" customHeight="1" x14ac:dyDescent="0.2">
      <c r="A119" s="232">
        <v>105</v>
      </c>
      <c r="B119" s="235" t="s">
        <v>350</v>
      </c>
      <c r="C119" s="236"/>
      <c r="D119" s="236"/>
      <c r="E119" s="236"/>
      <c r="F119" s="236"/>
      <c r="G119" s="236"/>
      <c r="H119" s="237"/>
      <c r="I119" s="232" t="s">
        <v>144</v>
      </c>
      <c r="J119" s="234"/>
      <c r="K119" s="234"/>
      <c r="L119" s="234"/>
      <c r="M119" s="234"/>
      <c r="N119" s="234"/>
    </row>
    <row r="120" spans="1:14" ht="12.75" customHeight="1" x14ac:dyDescent="0.2">
      <c r="A120" s="257" t="s">
        <v>339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</row>
    <row r="121" spans="1:14" ht="12.75" customHeight="1" x14ac:dyDescent="0.2">
      <c r="A121" s="232">
        <v>106</v>
      </c>
      <c r="B121" s="233" t="s">
        <v>179</v>
      </c>
      <c r="C121" s="233"/>
      <c r="D121" s="233"/>
      <c r="E121" s="233"/>
      <c r="F121" s="233"/>
      <c r="G121" s="233"/>
      <c r="H121" s="233"/>
      <c r="I121" s="245"/>
      <c r="J121" s="234" t="s">
        <v>102</v>
      </c>
      <c r="K121" s="234"/>
      <c r="L121" s="234"/>
      <c r="M121" s="234"/>
      <c r="N121" s="234"/>
    </row>
    <row r="122" spans="1:14" ht="12.75" customHeight="1" x14ac:dyDescent="0.2">
      <c r="A122" s="232">
        <v>107</v>
      </c>
      <c r="B122" s="233" t="s">
        <v>91</v>
      </c>
      <c r="C122" s="233"/>
      <c r="D122" s="233"/>
      <c r="E122" s="233"/>
      <c r="F122" s="233"/>
      <c r="G122" s="233"/>
      <c r="H122" s="233"/>
      <c r="I122" s="245"/>
      <c r="J122" s="234" t="s">
        <v>358</v>
      </c>
      <c r="K122" s="234"/>
      <c r="L122" s="234"/>
      <c r="M122" s="234"/>
      <c r="N122" s="234"/>
    </row>
    <row r="123" spans="1:14" ht="12.75" customHeight="1" x14ac:dyDescent="0.2">
      <c r="A123" s="232">
        <v>108</v>
      </c>
      <c r="B123" s="233" t="s">
        <v>342</v>
      </c>
      <c r="C123" s="233"/>
      <c r="D123" s="233"/>
      <c r="E123" s="233"/>
      <c r="F123" s="233"/>
      <c r="G123" s="233"/>
      <c r="H123" s="233"/>
      <c r="I123" s="245" t="s">
        <v>343</v>
      </c>
      <c r="J123" s="234">
        <v>64666</v>
      </c>
      <c r="K123" s="234"/>
      <c r="L123" s="234"/>
      <c r="M123" s="234"/>
      <c r="N123" s="234"/>
    </row>
    <row r="124" spans="1:14" ht="12.75" customHeight="1" x14ac:dyDescent="0.2">
      <c r="A124" s="232">
        <v>109</v>
      </c>
      <c r="B124" s="233" t="s">
        <v>359</v>
      </c>
      <c r="C124" s="233"/>
      <c r="D124" s="233"/>
      <c r="E124" s="233"/>
      <c r="F124" s="233"/>
      <c r="G124" s="233"/>
      <c r="H124" s="233"/>
      <c r="I124" s="245" t="s">
        <v>343</v>
      </c>
      <c r="J124" s="234"/>
      <c r="K124" s="234"/>
      <c r="L124" s="234"/>
      <c r="M124" s="234"/>
      <c r="N124" s="234"/>
    </row>
    <row r="125" spans="1:14" ht="12.75" customHeight="1" x14ac:dyDescent="0.2">
      <c r="A125" s="232">
        <v>110</v>
      </c>
      <c r="B125" s="233" t="s">
        <v>360</v>
      </c>
      <c r="C125" s="233"/>
      <c r="D125" s="233"/>
      <c r="E125" s="233"/>
      <c r="F125" s="233"/>
      <c r="G125" s="233"/>
      <c r="H125" s="233"/>
      <c r="I125" s="245" t="s">
        <v>343</v>
      </c>
      <c r="J125" s="234"/>
      <c r="K125" s="234"/>
      <c r="L125" s="234"/>
      <c r="M125" s="234"/>
      <c r="N125" s="234"/>
    </row>
    <row r="126" spans="1:14" ht="12.75" customHeight="1" x14ac:dyDescent="0.2">
      <c r="A126" s="232">
        <v>111</v>
      </c>
      <c r="B126" s="233" t="s">
        <v>352</v>
      </c>
      <c r="C126" s="233"/>
      <c r="D126" s="233"/>
      <c r="E126" s="233"/>
      <c r="F126" s="233"/>
      <c r="G126" s="233"/>
      <c r="H126" s="233"/>
      <c r="I126" s="232" t="s">
        <v>144</v>
      </c>
      <c r="J126" s="234">
        <v>5449.49</v>
      </c>
      <c r="K126" s="234"/>
      <c r="L126" s="234"/>
      <c r="M126" s="234"/>
      <c r="N126" s="234"/>
    </row>
    <row r="127" spans="1:14" ht="12.75" customHeight="1" x14ac:dyDescent="0.2">
      <c r="A127" s="232">
        <v>112</v>
      </c>
      <c r="B127" s="233" t="s">
        <v>353</v>
      </c>
      <c r="C127" s="233"/>
      <c r="D127" s="233"/>
      <c r="E127" s="233"/>
      <c r="F127" s="233"/>
      <c r="G127" s="233"/>
      <c r="H127" s="233"/>
      <c r="I127" s="232" t="s">
        <v>144</v>
      </c>
      <c r="J127" s="234">
        <v>7902.59</v>
      </c>
      <c r="K127" s="234"/>
      <c r="L127" s="234"/>
      <c r="M127" s="234"/>
      <c r="N127" s="234"/>
    </row>
    <row r="128" spans="1:14" ht="12.75" customHeight="1" x14ac:dyDescent="0.2">
      <c r="A128" s="232">
        <v>113</v>
      </c>
      <c r="B128" s="233" t="s">
        <v>354</v>
      </c>
      <c r="C128" s="233"/>
      <c r="D128" s="233"/>
      <c r="E128" s="233"/>
      <c r="F128" s="233"/>
      <c r="G128" s="233"/>
      <c r="H128" s="233"/>
      <c r="I128" s="232" t="s">
        <v>144</v>
      </c>
      <c r="J128" s="234">
        <v>0</v>
      </c>
      <c r="K128" s="234"/>
      <c r="L128" s="234"/>
      <c r="M128" s="234"/>
      <c r="N128" s="234"/>
    </row>
    <row r="129" spans="1:14" ht="12.75" customHeight="1" x14ac:dyDescent="0.2">
      <c r="A129" s="232">
        <v>114</v>
      </c>
      <c r="B129" s="233" t="s">
        <v>355</v>
      </c>
      <c r="C129" s="233"/>
      <c r="D129" s="233"/>
      <c r="E129" s="233"/>
      <c r="F129" s="233"/>
      <c r="G129" s="233"/>
      <c r="H129" s="233"/>
      <c r="I129" s="232" t="s">
        <v>144</v>
      </c>
      <c r="J129" s="238">
        <v>7099.2</v>
      </c>
      <c r="K129" s="238"/>
      <c r="L129" s="238"/>
      <c r="M129" s="238"/>
      <c r="N129" s="238"/>
    </row>
    <row r="130" spans="1:14" ht="12.75" customHeight="1" x14ac:dyDescent="0.2">
      <c r="A130" s="232">
        <v>115</v>
      </c>
      <c r="B130" s="233" t="s">
        <v>356</v>
      </c>
      <c r="C130" s="233"/>
      <c r="D130" s="233"/>
      <c r="E130" s="233"/>
      <c r="F130" s="233"/>
      <c r="G130" s="233"/>
      <c r="H130" s="233"/>
      <c r="I130" s="232" t="s">
        <v>144</v>
      </c>
      <c r="J130" s="238">
        <v>7099.2</v>
      </c>
      <c r="K130" s="238"/>
      <c r="L130" s="238"/>
      <c r="M130" s="238"/>
      <c r="N130" s="238"/>
    </row>
    <row r="131" spans="1:14" ht="12.75" customHeight="1" x14ac:dyDescent="0.2">
      <c r="A131" s="232">
        <v>116</v>
      </c>
      <c r="B131" s="235" t="s">
        <v>349</v>
      </c>
      <c r="C131" s="236"/>
      <c r="D131" s="236"/>
      <c r="E131" s="236"/>
      <c r="F131" s="236"/>
      <c r="G131" s="236"/>
      <c r="H131" s="237"/>
      <c r="I131" s="232" t="s">
        <v>144</v>
      </c>
      <c r="J131" s="234">
        <v>0</v>
      </c>
      <c r="K131" s="234"/>
      <c r="L131" s="234"/>
      <c r="M131" s="234"/>
      <c r="N131" s="234"/>
    </row>
    <row r="132" spans="1:14" ht="12.75" customHeight="1" x14ac:dyDescent="0.2">
      <c r="A132" s="232">
        <v>117</v>
      </c>
      <c r="B132" s="235" t="s">
        <v>350</v>
      </c>
      <c r="C132" s="236"/>
      <c r="D132" s="236"/>
      <c r="E132" s="236"/>
      <c r="F132" s="236"/>
      <c r="G132" s="236"/>
      <c r="H132" s="237"/>
      <c r="I132" s="232" t="s">
        <v>144</v>
      </c>
      <c r="J132" s="234">
        <v>0</v>
      </c>
      <c r="K132" s="234"/>
      <c r="L132" s="234"/>
      <c r="M132" s="234"/>
      <c r="N132" s="234"/>
    </row>
    <row r="133" spans="1:14" ht="12.75" customHeight="1" x14ac:dyDescent="0.2">
      <c r="A133" s="284" t="s">
        <v>361</v>
      </c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5"/>
    </row>
    <row r="134" spans="1:14" ht="12.75" customHeight="1" x14ac:dyDescent="0.2">
      <c r="A134" s="232">
        <v>118</v>
      </c>
      <c r="B134" s="239" t="s">
        <v>362</v>
      </c>
      <c r="C134" s="240"/>
      <c r="D134" s="240"/>
      <c r="E134" s="240"/>
      <c r="F134" s="240"/>
      <c r="G134" s="240"/>
      <c r="H134" s="241"/>
      <c r="I134" s="232" t="s">
        <v>27</v>
      </c>
      <c r="J134" s="277">
        <v>0</v>
      </c>
      <c r="K134" s="278"/>
      <c r="L134" s="278"/>
      <c r="M134" s="278"/>
      <c r="N134" s="279"/>
    </row>
    <row r="135" spans="1:14" ht="12.75" customHeight="1" x14ac:dyDescent="0.2">
      <c r="A135" s="232">
        <v>119</v>
      </c>
      <c r="B135" s="239" t="s">
        <v>324</v>
      </c>
      <c r="C135" s="240"/>
      <c r="D135" s="240"/>
      <c r="E135" s="240"/>
      <c r="F135" s="240"/>
      <c r="G135" s="240"/>
      <c r="H135" s="241"/>
      <c r="I135" s="232" t="s">
        <v>27</v>
      </c>
      <c r="J135" s="277">
        <v>0</v>
      </c>
      <c r="K135" s="278"/>
      <c r="L135" s="278"/>
      <c r="M135" s="278"/>
      <c r="N135" s="279"/>
    </row>
    <row r="136" spans="1:14" ht="12.75" customHeight="1" x14ac:dyDescent="0.2">
      <c r="A136" s="232">
        <v>120</v>
      </c>
      <c r="B136" s="233" t="s">
        <v>325</v>
      </c>
      <c r="C136" s="233"/>
      <c r="D136" s="233"/>
      <c r="E136" s="233"/>
      <c r="F136" s="233"/>
      <c r="G136" s="233"/>
      <c r="H136" s="233"/>
      <c r="I136" s="245"/>
      <c r="J136" s="234">
        <v>0</v>
      </c>
      <c r="K136" s="234"/>
      <c r="L136" s="234"/>
      <c r="M136" s="234"/>
      <c r="N136" s="234"/>
    </row>
    <row r="137" spans="1:14" ht="12.75" customHeight="1" x14ac:dyDescent="0.2">
      <c r="A137" s="232">
        <v>121</v>
      </c>
      <c r="B137" s="233" t="s">
        <v>326</v>
      </c>
      <c r="C137" s="233"/>
      <c r="D137" s="233"/>
      <c r="E137" s="233"/>
      <c r="F137" s="233"/>
      <c r="G137" s="233"/>
      <c r="H137" s="233"/>
      <c r="I137" s="232" t="s">
        <v>144</v>
      </c>
      <c r="J137" s="234">
        <v>0</v>
      </c>
      <c r="K137" s="234"/>
      <c r="L137" s="234"/>
      <c r="M137" s="234"/>
      <c r="N137" s="234"/>
    </row>
  </sheetData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5" right="0.75" top="1" bottom="1" header="0.5" footer="0.5"/>
  <pageSetup paperSize="9" scale="74" fitToHeight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ф. 2.1</vt:lpstr>
      <vt:lpstr>ф. 2.2</vt:lpstr>
      <vt:lpstr>ф. 2.3</vt:lpstr>
      <vt:lpstr>ф. 2.4</vt:lpstr>
      <vt:lpstr>ф. 2.5</vt:lpstr>
      <vt:lpstr>ф. 2.6</vt:lpstr>
      <vt:lpstr>ф. 2.7</vt:lpstr>
      <vt:lpstr>ф. 2.8</vt:lpstr>
      <vt:lpstr>Лист1</vt:lpstr>
      <vt:lpstr>'ф. 2.3'!Область_печати</vt:lpstr>
      <vt:lpstr>'ф. 2.4'!Область_печати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2023-03-28T12:57:30Z</dcterms:modified>
</cp:coreProperties>
</file>